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applieden-my.sharepoint.com/personal/mhash_aemcorp_com/Documents/CRDC/2019-20 Collection/"/>
    </mc:Choice>
  </mc:AlternateContent>
  <xr:revisionPtr revIDLastSave="0" documentId="8_{D3F39802-1CBF-4812-8136-E2A2BD892E39}" xr6:coauthVersionLast="45" xr6:coauthVersionMax="45" xr10:uidLastSave="{00000000-0000-0000-0000-000000000000}"/>
  <workbookProtection workbookAlgorithmName="SHA-512" workbookHashValue="uMmtG+If9VWguwd0f/GgmN6cOGcj/QjQ5Mf9y5QT+wVPNy0AvVbCU7kU86Nn7bQ3EiGqqdvZD0iYpIrsyHIioQ==" workbookSaltValue="OIStxinj+4z/46cmKsaCWA==" workbookSpinCount="100000" lockStructure="1"/>
  <bookViews>
    <workbookView xWindow="-108" yWindow="-108" windowWidth="23256" windowHeight="12576" tabRatio="723" activeTab="1" xr2:uid="{00000000-000D-0000-FFFF-FFFF00000000}"/>
  </bookViews>
  <sheets>
    <sheet name="LEA Form Instructions" sheetId="1" r:id="rId1"/>
    <sheet name="LEA Form Data Entry" sheetId="2" r:id="rId2"/>
    <sheet name="LEA Form Consolidated" sheetId="3" r:id="rId3"/>
    <sheet name="Validation" sheetId="4" state="hidden" r:id="rId4"/>
  </sheets>
  <definedNames>
    <definedName name="_xlnm._FilterDatabase" localSheetId="1" hidden="1">'LEA Form Data Entry'!$A$1:$H$1</definedName>
    <definedName name="Civil_Rights_Coordinators_Contact_Information">'LEA Form Data Entry'!$C$50</definedName>
    <definedName name="Civil_Rights_Coordinators_Indicator">'LEA Form Data Entry'!$C$41</definedName>
    <definedName name="Count_of_Schools">'LEA Form Data Entry'!$C$18</definedName>
    <definedName name="Count_of_Students">'LEA Form Data Entry'!$C$8</definedName>
    <definedName name="Count_of_Students_Served_in_Non_LEA_Facilities">'LEA Form Data Entry'!$C$13</definedName>
    <definedName name="CRCO_1">'LEA Form Instructions'!$A$28:$A$30</definedName>
    <definedName name="CRCO_2">'LEA Form Instructions'!$A$31:$A$33</definedName>
    <definedName name="CRCO_3">'LEA Form Instructions'!$A$34:$A$35</definedName>
    <definedName name="Desegregation_Order_or_Plan">'LEA Form Data Entry'!$C$77</definedName>
    <definedName name="Distance_Education_Enrollment">'LEA Form Data Entry'!$C$101</definedName>
    <definedName name="Distance_Education_Enrollment_Indicator">'LEA Form Data Entry'!$C$96</definedName>
    <definedName name="DSED_1">'LEA Form Instructions'!$A$40:$A$44</definedName>
    <definedName name="DSED_2">'LEA Form Instructions'!$A$45:$A$48</definedName>
    <definedName name="Harassment_or_Bullying_Policy_Indicator">'LEA Form Data Entry'!$C$84</definedName>
    <definedName name="Harassment_or_Bullying_Policy_Web_Link">'LEA Form Data Entry'!$C$89</definedName>
    <definedName name="HIBD_1">'LEA Form Instructions'!$A$36:$A$37</definedName>
    <definedName name="HIBD_2">'LEA Form Instructions'!$A$38:$A$39</definedName>
    <definedName name="High_School_Equivalency_Exam_Preparation_Program_Provided_by_the_LEA_Indicator">'LEA Form Data Entry'!$C$117</definedName>
    <definedName name="High_School_Equivalency_Exam_Preparation_Program_Student_Participation">'LEA Form Data Entry'!$C$122</definedName>
    <definedName name="HSEE_1">'LEA Form Instructions'!$A$49:$A$54</definedName>
    <definedName name="HSEE_2">'LEA Form Instructions'!$A$55:$A$61</definedName>
    <definedName name="iSSPR1">'LEA Form Instructions'!$A$2</definedName>
    <definedName name="iSSPR9">'LEA Form Instructions'!$A$19:$A$25</definedName>
    <definedName name="p1q01">'LEA Form Instructions'!$A$7:$A$11</definedName>
    <definedName name="p1q02">'LEA Form Instructions'!$A$12:$A$13</definedName>
    <definedName name="p1q03">'LEA Form Instructions'!$A$28:$A$30</definedName>
    <definedName name="p1q04">'LEA Form Instructions'!$A$31:$A$33</definedName>
    <definedName name="p1q05">'LEA Form Instructions'!$A$34:$A$35</definedName>
    <definedName name="p1q06">'LEA Form Instructions'!$A$36:$A$37</definedName>
    <definedName name="p1q07">'LEA Form Instructions'!#REF!</definedName>
    <definedName name="p1q08">'LEA Form Instructions'!$A$38:$A$39</definedName>
    <definedName name="p1q09">'LEA Form Instructions'!#REF!</definedName>
    <definedName name="p1q10">'LEA Form Instructions'!#REF!</definedName>
    <definedName name="p1q11">'LEA Form Instructions'!#REF!</definedName>
    <definedName name="p1q12">'LEA Form Instructions'!$A$14:$A$16</definedName>
    <definedName name="p1q13">'LEA Form Instructions'!#REF!</definedName>
    <definedName name="p1q14">'LEA Form Instructions'!#REF!</definedName>
    <definedName name="p1q15">'LEA Form Instructions'!#REF!</definedName>
    <definedName name="p1q16">'LEA Form Instructions'!#REF!</definedName>
    <definedName name="p1q17">'LEA Form Instructions'!$A$19:$A$25</definedName>
    <definedName name="p1q18">'LEA Form Instructions'!#REF!</definedName>
    <definedName name="p1q19">'LEA Form Instructions'!#REF!</definedName>
    <definedName name="p2q20">'LEA Form Instructions'!$A$40:$A$42</definedName>
    <definedName name="p2q21">'LEA Form Instructions'!$A$45:$A$47</definedName>
    <definedName name="p2q22">'LEA Form Instructions'!$A$49:$A$51</definedName>
    <definedName name="p2q23">'LEA Form Instructions'!$A$55:$A$59</definedName>
    <definedName name="p2q24">'LEA Form Instructions'!#REF!</definedName>
    <definedName name="Preschool_Children_Served">'LEA Form Data Entry'!$C$28</definedName>
    <definedName name="Preschool_Program_Provided_by_the_LEA_Indicator">'LEA Form Data Entry'!$C$23</definedName>
    <definedName name="Public_schools_in_the_LEA">'LEA Form Data Entry'!$D$20</definedName>
    <definedName name="RP1Q01">'LEA Form Data Entry'!$C$13</definedName>
    <definedName name="RP1Q02">'LEA Form Data Entry'!$C$18</definedName>
    <definedName name="RP1Q03">'LEA Form Data Entry'!$C$41</definedName>
    <definedName name="RP1Q04">'LEA Form Data Entry'!$C$50</definedName>
    <definedName name="RP1Q05">'LEA Form Data Entry'!$C$77</definedName>
    <definedName name="RP1Q06">'LEA Form Data Entry'!$C$84</definedName>
    <definedName name="RP1Q07">'LEA Form Data Entry'!#REF!</definedName>
    <definedName name="RP1Q08">'LEA Form Data Entry'!$C$89</definedName>
    <definedName name="RP1Q08\">'LEA Form Data Entry'!$C$89</definedName>
    <definedName name="RP1Q09">'LEA Form Data Entry'!#REF!</definedName>
    <definedName name="RP1Q10">'LEA Form Data Entry'!#REF!</definedName>
    <definedName name="RP1Q11">'LEA Form Data Entry'!#REF!</definedName>
    <definedName name="RP1Q12">'LEA Form Data Entry'!$C$23</definedName>
    <definedName name="RP1Q13">'LEA Form Data Entry'!#REF!</definedName>
    <definedName name="RP1Q14">'LEA Form Data Entry'!#REF!</definedName>
    <definedName name="RP1Q15">'LEA Form Data Entry'!#REF!</definedName>
    <definedName name="RP1Q16">'LEA Form Data Entry'!#REF!</definedName>
    <definedName name="RP1Q17">'LEA Form Data Entry'!#REF!</definedName>
    <definedName name="RP1Q18">'LEA Form Data Entry'!#REF!</definedName>
    <definedName name="RP1Q19">'LEA Form Data Entry'!$C$28</definedName>
    <definedName name="RP1Q20">'LEA Form Data Entry'!$C$96</definedName>
    <definedName name="RP2Q21">'LEA Form Data Entry'!$C$101</definedName>
    <definedName name="RP2Q22">'LEA Form Data Entry'!$C$117</definedName>
    <definedName name="RP2Q23">'LEA Form Data Entry'!$C$122</definedName>
    <definedName name="RP2Q24">'LEA Form Data Entry'!#REF!</definedName>
    <definedName name="RR1P1Q02">'LEA Form Data Entry'!$D$20</definedName>
    <definedName name="SSPR_1">'LEA Form Instructions'!$A$1:$A$6</definedName>
    <definedName name="SSPR_2">'LEA Form Instructions'!$A$7:$A$11</definedName>
    <definedName name="SSPR_3">'LEA Form Instructions'!$A$12:$A$13</definedName>
    <definedName name="SSPR_4">'LEA Form Instructions'!$A$14:$A$18</definedName>
    <definedName name="SSPR_5">'LEA Form Instructions'!$A$19:$A$27</definedName>
    <definedName name="SSPR1">'LEA Form Data Entry'!$C$8</definedName>
    <definedName name="SSPR2">'LEA Form Data Entry'!$C$13</definedName>
    <definedName name="YN">Validation!$A$1:$A$2</definedName>
    <definedName name="Z_11A04912_EEA0_44E7_B1BF_0D0346488AAF_.wvu.Cols" localSheetId="1" hidden="1">'LEA Form Data Entry'!$A:$A,'LEA Form Data Entry'!$H:$H</definedName>
    <definedName name="Z_11A04912_EEA0_44E7_B1BF_0D0346488AAF_.wvu.FilterData" localSheetId="1" hidden="1">'LEA Form Data Entry'!$A$1:$H$134</definedName>
    <definedName name="Z_25760376_FEB2_4E48_A87E_C5004AC1F703_.wvu.Cols" localSheetId="1" hidden="1">'LEA Form Data Entry'!$A:$A</definedName>
    <definedName name="Z_25760376_FEB2_4E48_A87E_C5004AC1F703_.wvu.FilterData" localSheetId="1" hidden="1">'LEA Form Data Entry'!$A$1:$H$134</definedName>
    <definedName name="Z_D2DFC99D_ED17_4493_BDF8_0A15CDA324A6_.wvu.Cols" localSheetId="1" hidden="1">'LEA Form Data Entry'!$A:$A,'LEA Form Data Entry'!$E:$E,'LEA Form Data Entry'!$H:$H</definedName>
    <definedName name="Z_D2DFC99D_ED17_4493_BDF8_0A15CDA324A6_.wvu.FilterData" localSheetId="1" hidden="1">'LEA Form Data Entry'!$A$1:$H$134</definedName>
    <definedName name="Z_F38283AD_D036_4698_8FEF_CFD34E4495C5_.wvu.Cols" localSheetId="1" hidden="1">'LEA Form Data Entry'!$A:$A,'LEA Form Data Entry'!$E:$E,'LEA Form Data Entry'!$H:$H</definedName>
    <definedName name="Z_F38283AD_D036_4698_8FEF_CFD34E4495C5_.wvu.FilterData" localSheetId="1" hidden="1">'LEA Form Data Entry'!$A$1:$H$134</definedName>
  </definedNames>
  <calcPr calcId="191029"/>
  <customWorkbookViews>
    <customWorkbookView name="Tiffany Boyd - Personal View" guid="{F38283AD-D036-4698-8FEF-CFD34E4495C5}" mergeInterval="0" personalView="1" xWindow="31" yWindow="8" windowWidth="1332" windowHeight="673" tabRatio="723" activeSheetId="3"/>
    <customWorkbookView name="Olmeda, Rosa - Personal View" guid="{11A04912-EEA0-44E7-B1BF-0D0346488AAF}" mergeInterval="0" personalView="1" maximized="1" windowWidth="1916" windowHeight="814" tabRatio="723" activeSheetId="2"/>
    <customWorkbookView name="Anthea Brady - Personal View" guid="{25760376-FEB2-4E48-A87E-C5004AC1F703}" mergeInterval="0" personalView="1" maximized="1" xWindow="-8" yWindow="-8" windowWidth="1382" windowHeight="744" tabRatio="723" activeSheetId="2" showComments="commIndAndComment"/>
    <customWorkbookView name="Travis Peterson - Personal View" guid="{D2DFC99D-ED17-4493-BDF8-0A15CDA324A6}" mergeInterval="0" personalView="1" maximized="1" xWindow="-8" yWindow="-8" windowWidth="1382" windowHeight="744" tabRatio="72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2" i="3" l="1"/>
  <c r="BG2" i="3"/>
  <c r="BH2" i="3"/>
  <c r="BI2" i="3"/>
  <c r="BJ2" i="3"/>
  <c r="BK2" i="3"/>
  <c r="BL2" i="3"/>
  <c r="BM2" i="3"/>
  <c r="AW2" i="3"/>
  <c r="AX2" i="3"/>
  <c r="AY2" i="3"/>
  <c r="AZ2" i="3"/>
  <c r="BA2" i="3"/>
  <c r="BB2" i="3"/>
  <c r="BC2" i="3"/>
  <c r="BD2" i="3"/>
  <c r="BE2" i="3"/>
  <c r="AV2" i="3"/>
  <c r="B2" i="3" l="1"/>
  <c r="C2" i="3"/>
  <c r="D2" i="3"/>
  <c r="E2" i="3"/>
  <c r="F2" i="3"/>
  <c r="G2" i="3"/>
  <c r="H2" i="3"/>
  <c r="I2" i="3"/>
  <c r="J2" i="3"/>
  <c r="K2" i="3"/>
  <c r="L2" i="3"/>
  <c r="M2" i="3"/>
  <c r="N2" i="3"/>
  <c r="O2" i="3"/>
  <c r="P2" i="3"/>
  <c r="Q2" i="3"/>
  <c r="R2" i="3"/>
  <c r="S2" i="3"/>
  <c r="T2" i="3"/>
  <c r="U2" i="3"/>
  <c r="V2" i="3"/>
  <c r="W2" i="3"/>
  <c r="X2" i="3"/>
  <c r="Y2" i="3"/>
  <c r="Z2" i="3"/>
  <c r="AA2" i="3"/>
  <c r="AB2" i="3"/>
  <c r="AD2" i="3"/>
  <c r="AF2" i="3"/>
  <c r="AH2" i="3"/>
  <c r="AJ2" i="3"/>
  <c r="AL2" i="3"/>
  <c r="AN2" i="3"/>
  <c r="AP2" i="3"/>
  <c r="AR2" i="3"/>
  <c r="AT2" i="3"/>
  <c r="AU2" i="3"/>
  <c r="AE2" i="3"/>
  <c r="AG2" i="3"/>
  <c r="AI2" i="3"/>
  <c r="AK2" i="3"/>
  <c r="AM2" i="3"/>
  <c r="AO2" i="3"/>
  <c r="AQ2" i="3"/>
  <c r="AS2" i="3"/>
  <c r="A2" i="3" l="1"/>
  <c r="G131" i="2"/>
  <c r="F131" i="2"/>
  <c r="G110" i="2"/>
  <c r="F110" i="2"/>
  <c r="AC2" i="3" l="1"/>
</calcChain>
</file>

<file path=xl/sharedStrings.xml><?xml version="1.0" encoding="utf-8"?>
<sst xmlns="http://schemas.openxmlformats.org/spreadsheetml/2006/main" count="485" uniqueCount="193">
  <si>
    <t>LEA Information</t>
  </si>
  <si>
    <t>LEA 7  Digit NCES ID Code</t>
  </si>
  <si>
    <t>LEA Name</t>
  </si>
  <si>
    <t>1)</t>
  </si>
  <si>
    <t>Count of Schools</t>
  </si>
  <si>
    <t>Public schools in the LEA</t>
  </si>
  <si>
    <t>Civil Rights Coordinators Indicator</t>
  </si>
  <si>
    <t>2)</t>
  </si>
  <si>
    <t>3)</t>
  </si>
  <si>
    <t>Sex (Title IX)</t>
  </si>
  <si>
    <t>Race, color, or national origin (Title VI)</t>
  </si>
  <si>
    <t>Disability (Section 504 and/or Title II)</t>
  </si>
  <si>
    <t>Yes</t>
  </si>
  <si>
    <t>No</t>
  </si>
  <si>
    <t xml:space="preserve">Civil Rights Coordinators Contact Information </t>
  </si>
  <si>
    <t>Sex (Title IX) - First Name</t>
  </si>
  <si>
    <t>Sex (Title IX) - Last Name</t>
  </si>
  <si>
    <t>Sex (Title IX) - Phone</t>
  </si>
  <si>
    <t>Sex (Title IX) - Email</t>
  </si>
  <si>
    <t>Race, color, or national origin (Title VI) - First Name</t>
  </si>
  <si>
    <t>Race, color, or national origin (Title VI) - Last Name</t>
  </si>
  <si>
    <t>Race, color, or national origin (Title VI) - Phone</t>
  </si>
  <si>
    <t>Race, color, or national origin (Title VI) - Email</t>
  </si>
  <si>
    <t>Disability (Section 504 and/or Title II) - First Name</t>
  </si>
  <si>
    <t>Disability (Section 504 and/or Title II) - Last Name</t>
  </si>
  <si>
    <t>Disability (Section 504 and/or Title II) - Email</t>
  </si>
  <si>
    <t>4)</t>
  </si>
  <si>
    <t>5)</t>
  </si>
  <si>
    <t>6)</t>
  </si>
  <si>
    <t>7)</t>
  </si>
  <si>
    <t>8)</t>
  </si>
  <si>
    <t>9)</t>
  </si>
  <si>
    <t>10)</t>
  </si>
  <si>
    <t>11)</t>
  </si>
  <si>
    <t>12)</t>
  </si>
  <si>
    <t xml:space="preserve">Desegregation Order or Plan </t>
  </si>
  <si>
    <t>Is the LEA covered by a desegregation order or plan?</t>
  </si>
  <si>
    <t>Harassment or Bullying Policy Indicator</t>
  </si>
  <si>
    <t xml:space="preserve">Harassment or Bullying Policy Web Link </t>
  </si>
  <si>
    <t xml:space="preserve">Count of Students Served in Non-LEA Facilities </t>
  </si>
  <si>
    <t>Students served in Non-LEA facilities</t>
  </si>
  <si>
    <t xml:space="preserve">Preschool Children Served </t>
  </si>
  <si>
    <t xml:space="preserve">Children age 3 years served </t>
  </si>
  <si>
    <t xml:space="preserve">Children age 4 years served </t>
  </si>
  <si>
    <t>Children age 5 years served</t>
  </si>
  <si>
    <t>Distance Education Enrollment Indicator</t>
  </si>
  <si>
    <t>Male</t>
  </si>
  <si>
    <t>Female</t>
  </si>
  <si>
    <t>Total</t>
  </si>
  <si>
    <t>Number of American Indian/Alaska Native Students</t>
  </si>
  <si>
    <t>Number of Asian Students</t>
  </si>
  <si>
    <t>Number of Native Hawaiian/Pacific Islander Students</t>
  </si>
  <si>
    <t>Number of White Students</t>
  </si>
  <si>
    <t>Number of Two or More Races Students</t>
  </si>
  <si>
    <t>Number of IDEA Students</t>
  </si>
  <si>
    <t>LEA_ID</t>
  </si>
  <si>
    <t>LEA_SCHOOLS</t>
  </si>
  <si>
    <t>LEA_CRCOORD_SEX_IND</t>
  </si>
  <si>
    <t>LEA_CRCOORD_RAC_IND</t>
  </si>
  <si>
    <t>LEA_CRCOORD_DIS_IND</t>
  </si>
  <si>
    <t>LEA_CRCOORD_SEX_FN</t>
  </si>
  <si>
    <t>LEA_CRCOORD_SEX_LN</t>
  </si>
  <si>
    <t>LEA_CRCOORD_SEX_PH</t>
  </si>
  <si>
    <t>LEA_CRCOORD_SEX_EM</t>
  </si>
  <si>
    <t>LEA_CRCOORD_RAC_FN</t>
  </si>
  <si>
    <t>LEA_CRCOORD_RAC_LN</t>
  </si>
  <si>
    <t>LEA_CRCOORD_RAC_PH</t>
  </si>
  <si>
    <t>LEA_CRCOORD_RAC_EM</t>
  </si>
  <si>
    <t>LEA_CRCOORD_DIS_FN</t>
  </si>
  <si>
    <t>LEA_CRCOORD_DIS_LN</t>
  </si>
  <si>
    <t>LEA_CRCOORD_DIS_PH</t>
  </si>
  <si>
    <t>LEA_CRCOORD_DIS_EM</t>
  </si>
  <si>
    <t>LEA_DESEGPLAN</t>
  </si>
  <si>
    <t>LEA_HBPOLICY_IND</t>
  </si>
  <si>
    <t>LEA_HBPOLICY_URL</t>
  </si>
  <si>
    <t>LEA_ENR_NONLEAFAC</t>
  </si>
  <si>
    <t>LEA_PS_IND</t>
  </si>
  <si>
    <t>LEA_PSENR_A3</t>
  </si>
  <si>
    <t>LEA_PSENR_A4</t>
  </si>
  <si>
    <t>LEA_PSENR_A5</t>
  </si>
  <si>
    <t>LEA_DISTED_IND</t>
  </si>
  <si>
    <t>LEA_DISTEDENR_HI_M</t>
  </si>
  <si>
    <t>LEA_DISTEDENR_HI_F</t>
  </si>
  <si>
    <t>LEA_DISTEDENR_AM_M</t>
  </si>
  <si>
    <t>LEA_DISTEDENR_AM_F</t>
  </si>
  <si>
    <t>LEA_DISTEDENR_AS_M</t>
  </si>
  <si>
    <t>LEA_DISTEDENR_AS_F</t>
  </si>
  <si>
    <t>LEA_DISTEDENR_HP_M</t>
  </si>
  <si>
    <t>LEA_DISTEDENR_HP_F</t>
  </si>
  <si>
    <t>LEA_DISTEDENR_BL_M</t>
  </si>
  <si>
    <t>LEA_DISTEDENR_BL_F</t>
  </si>
  <si>
    <t>LEA_DISTEDENR_WH_M</t>
  </si>
  <si>
    <t>LEA_DISTEDENR_WH_F</t>
  </si>
  <si>
    <t>LEA_DISTEDENR_TR_M</t>
  </si>
  <si>
    <t>LEA_DISTEDENR_TR_F</t>
  </si>
  <si>
    <t>LEA_DISTEDENR_LEP_M</t>
  </si>
  <si>
    <t>LEA_DISTEDENR_LEP_F</t>
  </si>
  <si>
    <t>LEA_DISTEDENR_IDEA_M</t>
  </si>
  <si>
    <t>LEA_DISTEDENR_IDEA_F</t>
  </si>
  <si>
    <t>RowSort</t>
  </si>
  <si>
    <t xml:space="preserve">Indicate whether the LEA has appointed one or more responsible employees to coordinate efforts to comply with and carry out its responsibilities under federal law prohibiting discrimination against students and others on the basis of sex, race/color/nation origin, and/or disability. </t>
  </si>
  <si>
    <t>Civil rights coordinators may be part-time or full-time.</t>
  </si>
  <si>
    <t>Return</t>
  </si>
  <si>
    <t>Module for Online Data Entry</t>
  </si>
  <si>
    <t xml:space="preserve">Indicate whether the LEA is covered by a desegregation order or plan.  </t>
  </si>
  <si>
    <t>Indicate whether the LEA has a written policy or policies prohibiting discriminatory harassment or bullying of students on the basis of sex, race/color/national origin, and disability. Written policy or policies must be for all the categories of discrimination.</t>
  </si>
  <si>
    <t xml:space="preserve">Enter the web link to the LEA’s written policy or policies prohibiting discriminatory harassment or bullying of students on the basis of sex, race/color/national origin, and disability. </t>
  </si>
  <si>
    <t xml:space="preserve">Enter the number of students enrolled in the LEA, who are served in non-LEA facilities only.  Include students in preschool, grades K-12, and comparable ungraded levels.  </t>
  </si>
  <si>
    <t>The LEA should provide a response regardless of where the courses originated.  However, distance education courses that students take independently or that are provided by entities outside the control of the LEA should not be considered unless the LEA has access to enrollment and monitoring information for those courses.</t>
  </si>
  <si>
    <t>Disability (Section 504 and/or Title II) - Phone</t>
  </si>
  <si>
    <t>High School Equivalency Exam Preparation Program Student Participation</t>
  </si>
  <si>
    <t>An LEA that contracts with another LEA to serve one or more students should consider that contracted LEA a non-LEA facility.  Students served under this arrangement should be counted.</t>
  </si>
  <si>
    <t>Indicate whether the LEA provides one or more preschool services or programs that serve children ages 3 through 5.  The LEA may provide preschool programs or services in LEA facilities, non-LEA facilities, or both.</t>
  </si>
  <si>
    <t>The LEA may provide the preschool programs or services by contracting with another entity to provide them to children.  Preschool programs or services that are provided by a non-LEA facility that has been contracted by the LEA are considered LEA-provided services.</t>
  </si>
  <si>
    <t>The LEA may provide preschool programs or services by contracting with another entity to provide them to children.  Preschool programs or services that are provided by a non-LEA facility that has been contracted by the LEA are considered LEA-provided services.</t>
  </si>
  <si>
    <t>Children must be the specified age as of the snapshot date (i.e., as of October 1 or the closest school day to October 1).</t>
  </si>
  <si>
    <t xml:space="preserve">Enter the number of children of a specific age served in the LEA’s preschool service(s) or program(s). </t>
  </si>
  <si>
    <t>For the children age 2 years served category, include only children who are 2 years of age who are allowed to be served in preschool at the start of the school year because they will turn 3 years of age sometime during the school year.</t>
  </si>
  <si>
    <t>Include children who are the responsibility of the LEA, who are served in preschool in LEA facilities and non-LEA facilities. The LEA may provide preschool programs or services in LEA facilities, non-LEA facilities, or both.</t>
  </si>
  <si>
    <t xml:space="preserve">Indicate whether the LEA has any students in grades K-12 or comparable ungraded levels, who are enrolled in any distance education courses. </t>
  </si>
  <si>
    <t xml:space="preserve">Report data based on the entire regular school year. </t>
  </si>
  <si>
    <t>Indicate whether the LEA provides one or more high school equivalency exam preparation programs for students ages 16 through 19.  The LEA may provide high school equivalency exam preparation programs in LEA facilities, non-LEA facilities, or both.</t>
  </si>
  <si>
    <t>The LEA may provide high school equivalency exam preparation programs by contracting with another entity to provide them to students.  High school equivalency exam preparation programs that are provided by a non-LEA facility that has been contracted by the LEA are considered LEA-provided programs.</t>
  </si>
  <si>
    <t>Enter the number of students ages 16 through 19 who participated in one or more high school equivalency exam  preparation programs provided by the LEA.  Include students who participated in one ore more programs, regardless of whether they took the programs’ high school equivalency exams.</t>
  </si>
  <si>
    <t>The LEA may provide high school equivalency exam preparation programs in LEA facilities, non-LEA facilities, or both.</t>
  </si>
  <si>
    <t xml:space="preserve">Do not include students who participated in high school equivalency exam preparation programs that were not provided by the LEA, even if the LEA recommended that these students enroll in the non-LEA provided programs. </t>
  </si>
  <si>
    <t xml:space="preserve">Children age 2 years served </t>
  </si>
  <si>
    <t>Number of Black or African American Students</t>
  </si>
  <si>
    <t>Number of Hispanic or Latino Students of any race</t>
  </si>
  <si>
    <t>For each civil rights law, provide contact information for one civil rights coordinator only.  If the LEA has more than one coordinator for a specific civil rights law, then the LEA should provide the contact information for the lead coordinator only.</t>
  </si>
  <si>
    <t>Enter the contact information for the civil rights coordinator(s).  Contact information includes, name, email address, and phone number.</t>
  </si>
  <si>
    <t>Distance Education Enrollment</t>
  </si>
  <si>
    <t>LEA_PSENR_A2</t>
  </si>
  <si>
    <t>SSPR-1</t>
  </si>
  <si>
    <t>SSPR-2</t>
  </si>
  <si>
    <t>Count of Students</t>
  </si>
  <si>
    <t>LEA_ENR</t>
  </si>
  <si>
    <t>Overall student enrollment for the LEA</t>
  </si>
  <si>
    <t>SSPR: Students, Schools, &amp; Programs</t>
  </si>
  <si>
    <t>SSPR-3</t>
  </si>
  <si>
    <t>CRCO-1</t>
  </si>
  <si>
    <t>CRCO-2</t>
  </si>
  <si>
    <t>CRCO: Civil Rights Coordinator/Desegregation Plan</t>
  </si>
  <si>
    <t>CRCO-3</t>
  </si>
  <si>
    <t>HIBD: Harassment &amp; Bullying</t>
  </si>
  <si>
    <t>HIBD-1</t>
  </si>
  <si>
    <t>DSED: Distance Education</t>
  </si>
  <si>
    <t>DSED-1</t>
  </si>
  <si>
    <t>DSED-2</t>
  </si>
  <si>
    <t>HSEE-1</t>
  </si>
  <si>
    <t>HSEE: High School Equivalency Exam</t>
  </si>
  <si>
    <t>HSEE-2</t>
  </si>
  <si>
    <t xml:space="preserve">Preschool Program Provided by the LEA Indicator </t>
  </si>
  <si>
    <t xml:space="preserve">Does the LEA have a written policy (or policies) prohibiting discriminatory harassment or bullying of students on the basis of sex, race/color/national origin, and disability? </t>
  </si>
  <si>
    <t xml:space="preserve">Enter the web link to the LEA's written policy (or policies) prohibiting discriminatory harassment or bullying of students on the basis of sex, race/color/national origin, and disability. </t>
  </si>
  <si>
    <t>Does the LEA have any students in grades K-12 (or the ungraded equivalent) who were enrolled in any distance educational courses?</t>
  </si>
  <si>
    <t>High School Equivalency Exam Preparation Program Provided by the LEA Indicator</t>
  </si>
  <si>
    <t>Does the LEA provide a high school equivalency exam preparation program, either in LEA or non-LEA facilities, for students ages 16 through 19?</t>
  </si>
  <si>
    <t>Does the LEA provide one or more preschool services or programs, in either LEA or non-LEA facilities, to children ages 3 through 5?</t>
  </si>
  <si>
    <t>LEA_HSE_IND</t>
  </si>
  <si>
    <t>LEA_HSEPART_HI_M</t>
  </si>
  <si>
    <t>LEA_HSEPART_AM_M</t>
  </si>
  <si>
    <t>LEA_HSEPART_AS_M</t>
  </si>
  <si>
    <t>LEA_HSEPART_HP_M</t>
  </si>
  <si>
    <t>LEA_HSEPART_BL_M</t>
  </si>
  <si>
    <t>LEA_HSEPART_WH_M</t>
  </si>
  <si>
    <t>LEA_HSEPART_TR_M</t>
  </si>
  <si>
    <t>LEA_HSEPART_LEP_M</t>
  </si>
  <si>
    <t>LEA_HSEPART_IDEA_M</t>
  </si>
  <si>
    <t>LEA_HSEPART_HI_F</t>
  </si>
  <si>
    <t>LEA_HSEPART_AM_F</t>
  </si>
  <si>
    <t>LEA_HSEPART_AS_F</t>
  </si>
  <si>
    <t>LEA_HSEPART_HP_F</t>
  </si>
  <si>
    <t>LEA_HSEPART_BL_F</t>
  </si>
  <si>
    <t>LEA_HSEPART_WH_F</t>
  </si>
  <si>
    <t>LEA_HSEPART_TR_F</t>
  </si>
  <si>
    <t>LEA_HSEPART_LEP_F</t>
  </si>
  <si>
    <t>LEA_HSEPART_IDEA_F</t>
  </si>
  <si>
    <t xml:space="preserve">Enter the number of public schools under the governance of the LEA, including all facilities where students attend.  Include charter schools that are under the governance of the LEA. Include justice facilities where educational services were provided by the LEA.  </t>
  </si>
  <si>
    <t>Include preschool programs and services for IDEA or non-IDEA children ages 3 through 5.</t>
  </si>
  <si>
    <t>Include IDEA and non-IDEA children.</t>
  </si>
  <si>
    <t>Enter the number of students enrolled in at least one distance education course during the school year. Include students in grades K-12, and comparable ungraded levels.</t>
  </si>
  <si>
    <t>Number of EL Students</t>
  </si>
  <si>
    <t>Non-LEA facilities may be home or other settings where students participate in virtual instruction provided by a school.</t>
  </si>
  <si>
    <t xml:space="preserve">Do not include students who are homeschooled by parents or guardians, if the LEA does not consider the students enrolled in the LEA.  </t>
  </si>
  <si>
    <t xml:space="preserve">Include students in private schools if (and only if) they were placed there by the LEA for the purpose of providing free appropriate public education (FAPE).  </t>
  </si>
  <si>
    <t>Include students who are the responsibility of the LEA, who are served in LEA facilities and non-LEA facilities.</t>
  </si>
  <si>
    <t xml:space="preserve">Enter the overall student enrollment count for the LEA.  </t>
  </si>
  <si>
    <t>The LEA should consider students who were enrolled in any distance education courses that were provided during the 2020–21 school year, not including distance education courses that were provided in response to the coronavirus pandemic.</t>
  </si>
  <si>
    <t>SSPR-4</t>
  </si>
  <si>
    <t>SSPR-5</t>
  </si>
  <si>
    <t>HIBD-2</t>
  </si>
  <si>
    <t>Revised 5/06/2021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</si>
</sst>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1"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
      <sz val="8"/>
      <color theme="1"/>
      <name val="Calibri"/>
      <family val="2"/>
      <scheme val="minor"/>
    </font>
    <font>
      <u/>
      <sz val="11"/>
      <color theme="10"/>
      <name val="Calibri"/>
      <family val="2"/>
      <scheme val="minor"/>
    </font>
    <font>
      <sz val="10"/>
      <color theme="1"/>
      <name val="Calibri"/>
      <family val="2"/>
      <scheme val="minor"/>
    </font>
    <font>
      <b/>
      <u/>
      <sz val="11"/>
      <color theme="10"/>
      <name val="Calibri"/>
      <family val="2"/>
      <scheme val="minor"/>
    </font>
    <font>
      <i/>
      <sz val="11"/>
      <name val="Calibri"/>
      <family val="2"/>
      <scheme val="minor"/>
    </font>
    <font>
      <b/>
      <sz val="11"/>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2">
    <xf numFmtId="0" fontId="0" fillId="0" borderId="0" xfId="0"/>
    <xf numFmtId="0" fontId="0" fillId="0" borderId="0" xfId="0" applyFont="1"/>
    <xf numFmtId="0" fontId="3" fillId="0" borderId="1" xfId="0" applyFont="1" applyBorder="1" applyAlignment="1">
      <alignment horizontal="left"/>
    </xf>
    <xf numFmtId="0" fontId="0" fillId="0" borderId="0" xfId="0" applyFill="1" applyProtection="1"/>
    <xf numFmtId="0" fontId="0" fillId="0" borderId="0" xfId="0" applyProtection="1"/>
    <xf numFmtId="0" fontId="0" fillId="0" borderId="0" xfId="0" applyFont="1" applyBorder="1" applyProtection="1"/>
    <xf numFmtId="0" fontId="0" fillId="0" borderId="0" xfId="0" applyFont="1" applyProtection="1"/>
    <xf numFmtId="49" fontId="0" fillId="0" borderId="2" xfId="0" applyNumberFormat="1" applyFont="1" applyBorder="1" applyProtection="1"/>
    <xf numFmtId="0" fontId="0" fillId="0" borderId="0" xfId="0" applyFont="1" applyAlignment="1" applyProtection="1"/>
    <xf numFmtId="0" fontId="0" fillId="0" borderId="0" xfId="0" applyFont="1" applyBorder="1" applyAlignment="1" applyProtection="1">
      <alignment horizontal="center"/>
    </xf>
    <xf numFmtId="0" fontId="0" fillId="0" borderId="0" xfId="0" applyFont="1" applyAlignment="1" applyProtection="1">
      <alignment wrapText="1"/>
    </xf>
    <xf numFmtId="0" fontId="5" fillId="0" borderId="0" xfId="0" applyFont="1" applyBorder="1" applyAlignment="1" applyProtection="1">
      <alignment horizontal="left"/>
    </xf>
    <xf numFmtId="0" fontId="7" fillId="0" borderId="0" xfId="0" applyFont="1" applyBorder="1" applyAlignment="1" applyProtection="1">
      <alignment horizontal="left"/>
    </xf>
    <xf numFmtId="0" fontId="0" fillId="0" borderId="0" xfId="0" applyFont="1" applyBorder="1" applyAlignment="1" applyProtection="1"/>
    <xf numFmtId="0" fontId="0" fillId="0" borderId="6" xfId="0" applyFont="1" applyBorder="1" applyProtection="1"/>
    <xf numFmtId="0" fontId="0" fillId="0" borderId="6" xfId="0" applyFont="1" applyBorder="1" applyAlignment="1" applyProtection="1">
      <alignment horizontal="center"/>
    </xf>
    <xf numFmtId="0" fontId="0" fillId="0" borderId="6" xfId="0" quotePrefix="1" applyFont="1" applyBorder="1" applyProtection="1"/>
    <xf numFmtId="0" fontId="0" fillId="0" borderId="0" xfId="0" applyFont="1" applyBorder="1" applyAlignment="1" applyProtection="1">
      <alignment wrapText="1"/>
    </xf>
    <xf numFmtId="0" fontId="5" fillId="0" borderId="0" xfId="0" applyFont="1" applyBorder="1" applyAlignment="1" applyProtection="1"/>
    <xf numFmtId="0" fontId="0" fillId="0" borderId="7" xfId="0" applyFont="1" applyBorder="1" applyProtection="1">
      <protection locked="0"/>
    </xf>
    <xf numFmtId="1" fontId="0" fillId="0" borderId="7" xfId="0" applyNumberFormat="1" applyFont="1" applyBorder="1" applyProtection="1">
      <protection locked="0"/>
    </xf>
    <xf numFmtId="1" fontId="0" fillId="4" borderId="7" xfId="0" applyNumberFormat="1" applyFont="1" applyFill="1" applyBorder="1" applyProtection="1">
      <protection hidden="1"/>
    </xf>
    <xf numFmtId="0" fontId="0" fillId="0" borderId="0" xfId="0" applyFont="1" applyFill="1" applyBorder="1" applyProtection="1"/>
    <xf numFmtId="0" fontId="0" fillId="0" borderId="6" xfId="0" applyFont="1" applyFill="1" applyBorder="1" applyProtection="1"/>
    <xf numFmtId="0" fontId="0" fillId="0" borderId="0" xfId="0" applyFont="1" applyFill="1" applyBorder="1" applyAlignment="1" applyProtection="1">
      <alignment wrapText="1"/>
    </xf>
    <xf numFmtId="0" fontId="0" fillId="0" borderId="0" xfId="0" applyFont="1" applyFill="1" applyBorder="1" applyAlignment="1" applyProtection="1"/>
    <xf numFmtId="0" fontId="0" fillId="0" borderId="0" xfId="0" applyFont="1" applyFill="1" applyProtection="1"/>
    <xf numFmtId="0" fontId="5" fillId="0" borderId="0" xfId="0" applyFont="1" applyFill="1" applyBorder="1" applyAlignment="1" applyProtection="1">
      <alignment horizontal="left"/>
    </xf>
    <xf numFmtId="0" fontId="0" fillId="0" borderId="0" xfId="0" applyFont="1" applyBorder="1" applyAlignment="1" applyProtection="1">
      <alignment horizontal="center" wrapText="1"/>
    </xf>
    <xf numFmtId="0" fontId="0" fillId="0" borderId="0" xfId="0" applyBorder="1" applyAlignment="1">
      <alignment wrapText="1"/>
    </xf>
    <xf numFmtId="0" fontId="3" fillId="0" borderId="1" xfId="0" applyFont="1" applyFill="1" applyBorder="1" applyAlignment="1">
      <alignment horizontal="left"/>
    </xf>
    <xf numFmtId="0" fontId="0" fillId="0" borderId="0" xfId="0" applyFill="1"/>
    <xf numFmtId="0" fontId="3" fillId="0" borderId="0" xfId="0" applyFont="1" applyAlignment="1">
      <alignment horizontal="left" wrapText="1"/>
    </xf>
    <xf numFmtId="0" fontId="0" fillId="0" borderId="0" xfId="0" applyFont="1" applyFill="1" applyAlignment="1" applyProtection="1"/>
    <xf numFmtId="0" fontId="7" fillId="0" borderId="0" xfId="0" applyFont="1" applyFill="1" applyBorder="1" applyAlignment="1" applyProtection="1">
      <alignment horizontal="left"/>
    </xf>
    <xf numFmtId="0" fontId="0" fillId="0" borderId="0" xfId="0" applyBorder="1"/>
    <xf numFmtId="0" fontId="0" fillId="0" borderId="0" xfId="0" applyFont="1" applyBorder="1" applyAlignment="1">
      <alignment vertical="center" wrapText="1"/>
    </xf>
    <xf numFmtId="0" fontId="0" fillId="0" borderId="1" xfId="0" applyFont="1" applyBorder="1"/>
    <xf numFmtId="1" fontId="0" fillId="0" borderId="7" xfId="0" applyNumberFormat="1" applyFont="1" applyBorder="1" applyProtection="1">
      <protection locked="0"/>
    </xf>
    <xf numFmtId="0" fontId="1" fillId="3" borderId="0" xfId="0" applyFont="1" applyFill="1" applyAlignment="1" applyProtection="1">
      <alignment horizontal="left" wrapText="1"/>
    </xf>
    <xf numFmtId="0" fontId="0" fillId="0" borderId="0" xfId="0" applyAlignment="1" applyProtection="1">
      <alignment horizontal="left" wrapText="1"/>
    </xf>
    <xf numFmtId="0" fontId="2" fillId="0" borderId="0" xfId="0" applyFont="1" applyAlignment="1" applyProtection="1">
      <alignment horizontal="left" wrapText="1"/>
    </xf>
    <xf numFmtId="0" fontId="0" fillId="0" borderId="0" xfId="0" applyFill="1" applyAlignment="1" applyProtection="1">
      <alignment horizontal="left" wrapText="1"/>
    </xf>
    <xf numFmtId="0" fontId="2" fillId="0" borderId="0" xfId="0" applyFont="1" applyFill="1" applyAlignment="1" applyProtection="1">
      <alignment horizontal="left" wrapText="1"/>
    </xf>
    <xf numFmtId="1" fontId="0" fillId="0" borderId="0" xfId="0" applyNumberFormat="1" applyFont="1" applyBorder="1" applyProtection="1">
      <protection locked="0"/>
    </xf>
    <xf numFmtId="0" fontId="0" fillId="0" borderId="7" xfId="0" applyFont="1" applyBorder="1" applyProtection="1">
      <protection locked="0"/>
    </xf>
    <xf numFmtId="1" fontId="0" fillId="0" borderId="7" xfId="0" applyNumberFormat="1" applyFont="1" applyBorder="1" applyProtection="1">
      <protection locked="0"/>
    </xf>
    <xf numFmtId="0" fontId="6" fillId="0" borderId="0" xfId="1" applyFill="1"/>
    <xf numFmtId="0" fontId="4" fillId="2" borderId="1" xfId="0" applyFont="1" applyFill="1" applyBorder="1" applyAlignment="1">
      <alignment horizont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wrapText="1"/>
    </xf>
    <xf numFmtId="0" fontId="3" fillId="0" borderId="0" xfId="0" applyFont="1" applyAlignment="1">
      <alignment horizontal="justify" vertical="center" wrapText="1"/>
    </xf>
    <xf numFmtId="0" fontId="9" fillId="5" borderId="0" xfId="0" applyFont="1" applyFill="1" applyAlignment="1">
      <alignment horizontal="left" vertical="center" wrapText="1"/>
    </xf>
    <xf numFmtId="0" fontId="10" fillId="0" borderId="0" xfId="0" applyFont="1" applyBorder="1" applyAlignment="1" applyProtection="1">
      <alignment wrapText="1"/>
    </xf>
    <xf numFmtId="0" fontId="4" fillId="2" borderId="5"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49" fontId="0" fillId="0" borderId="7" xfId="0" applyNumberFormat="1" applyFont="1" applyBorder="1" applyProtection="1">
      <protection locked="0"/>
    </xf>
    <xf numFmtId="0" fontId="0" fillId="0" borderId="7" xfId="0" applyFont="1" applyBorder="1" applyProtection="1">
      <protection locked="0"/>
    </xf>
    <xf numFmtId="0" fontId="1" fillId="3" borderId="5"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8" fillId="6" borderId="0" xfId="1" applyFont="1" applyFill="1" applyAlignment="1">
      <alignment horizontal="center"/>
    </xf>
    <xf numFmtId="1" fontId="0" fillId="0" borderId="7" xfId="0" applyNumberFormat="1" applyFont="1" applyFill="1" applyBorder="1" applyProtection="1">
      <protection locked="0"/>
    </xf>
    <xf numFmtId="1" fontId="0" fillId="0" borderId="7" xfId="0" applyNumberFormat="1" applyFont="1" applyBorder="1" applyProtection="1">
      <protection locked="0"/>
    </xf>
    <xf numFmtId="0" fontId="6" fillId="0" borderId="7" xfId="1" applyBorder="1" applyProtection="1">
      <protection locked="0"/>
    </xf>
    <xf numFmtId="0" fontId="0" fillId="0" borderId="7" xfId="0" applyBorder="1" applyProtection="1">
      <protection locked="0"/>
    </xf>
    <xf numFmtId="164" fontId="0" fillId="0" borderId="7" xfId="0" applyNumberFormat="1" applyFont="1" applyBorder="1" applyProtection="1">
      <protection locked="0"/>
    </xf>
    <xf numFmtId="49" fontId="6" fillId="0" borderId="7" xfId="1" applyNumberFormat="1" applyBorder="1" applyProtection="1">
      <protection locked="0"/>
    </xf>
    <xf numFmtId="0" fontId="1" fillId="3" borderId="8" xfId="0" applyFont="1" applyFill="1" applyBorder="1" applyAlignment="1" applyProtection="1">
      <alignment horizontal="center"/>
    </xf>
    <xf numFmtId="0" fontId="1" fillId="3" borderId="9" xfId="0" applyFont="1" applyFill="1" applyBorder="1" applyAlignment="1" applyProtection="1">
      <alignment horizontal="center"/>
    </xf>
  </cellXfs>
  <cellStyles count="2">
    <cellStyle name="Hyperlink" xfId="1" builtinId="8"/>
    <cellStyle name="Normal" xfId="0" builtinId="0"/>
  </cellStyles>
  <dxfs count="18">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4"/>
  <sheetViews>
    <sheetView topLeftCell="A52" workbookViewId="0">
      <selection activeCell="B55" sqref="B55"/>
    </sheetView>
  </sheetViews>
  <sheetFormatPr defaultRowHeight="14.4" x14ac:dyDescent="0.3"/>
  <cols>
    <col min="1" max="1" width="80.5546875" style="51" customWidth="1"/>
  </cols>
  <sheetData>
    <row r="1" spans="1:2" x14ac:dyDescent="0.3">
      <c r="A1" s="48" t="s">
        <v>133</v>
      </c>
      <c r="B1" s="47" t="s">
        <v>102</v>
      </c>
    </row>
    <row r="2" spans="1:2" x14ac:dyDescent="0.3">
      <c r="A2" s="49" t="s">
        <v>187</v>
      </c>
    </row>
    <row r="3" spans="1:2" ht="28.8" x14ac:dyDescent="0.3">
      <c r="A3" s="49" t="s">
        <v>186</v>
      </c>
    </row>
    <row r="4" spans="1:2" ht="28.8" x14ac:dyDescent="0.3">
      <c r="A4" s="49" t="s">
        <v>185</v>
      </c>
    </row>
    <row r="5" spans="1:2" ht="28.8" x14ac:dyDescent="0.3">
      <c r="A5" s="49" t="s">
        <v>184</v>
      </c>
    </row>
    <row r="6" spans="1:2" ht="28.8" x14ac:dyDescent="0.3">
      <c r="A6" s="49" t="s">
        <v>183</v>
      </c>
    </row>
    <row r="7" spans="1:2" x14ac:dyDescent="0.3">
      <c r="A7" s="48" t="s">
        <v>134</v>
      </c>
      <c r="B7" s="47" t="s">
        <v>102</v>
      </c>
    </row>
    <row r="8" spans="1:2" ht="28.8" x14ac:dyDescent="0.3">
      <c r="A8" s="49" t="s">
        <v>107</v>
      </c>
    </row>
    <row r="9" spans="1:2" ht="28.8" x14ac:dyDescent="0.3">
      <c r="A9" s="49" t="s">
        <v>111</v>
      </c>
    </row>
    <row r="10" spans="1:2" ht="28.8" x14ac:dyDescent="0.3">
      <c r="A10" s="49" t="s">
        <v>184</v>
      </c>
    </row>
    <row r="11" spans="1:2" ht="28.8" x14ac:dyDescent="0.3">
      <c r="A11" s="49" t="s">
        <v>183</v>
      </c>
    </row>
    <row r="12" spans="1:2" x14ac:dyDescent="0.3">
      <c r="A12" s="48" t="s">
        <v>139</v>
      </c>
      <c r="B12" s="47" t="s">
        <v>102</v>
      </c>
    </row>
    <row r="13" spans="1:2" ht="43.2" x14ac:dyDescent="0.3">
      <c r="A13" s="32" t="s">
        <v>178</v>
      </c>
    </row>
    <row r="14" spans="1:2" x14ac:dyDescent="0.3">
      <c r="A14" s="48" t="s">
        <v>189</v>
      </c>
      <c r="B14" s="47" t="s">
        <v>102</v>
      </c>
    </row>
    <row r="15" spans="1:2" ht="43.2" x14ac:dyDescent="0.3">
      <c r="A15" s="50" t="s">
        <v>112</v>
      </c>
    </row>
    <row r="16" spans="1:2" ht="43.2" x14ac:dyDescent="0.3">
      <c r="A16" s="50" t="s">
        <v>113</v>
      </c>
    </row>
    <row r="17" spans="1:2" x14ac:dyDescent="0.3">
      <c r="A17" s="50" t="s">
        <v>179</v>
      </c>
    </row>
    <row r="18" spans="1:2" ht="28.8" x14ac:dyDescent="0.3">
      <c r="A18" s="50" t="s">
        <v>183</v>
      </c>
    </row>
    <row r="19" spans="1:2" x14ac:dyDescent="0.3">
      <c r="A19" s="48" t="s">
        <v>190</v>
      </c>
      <c r="B19" s="47" t="s">
        <v>102</v>
      </c>
    </row>
    <row r="20" spans="1:2" ht="28.8" x14ac:dyDescent="0.3">
      <c r="A20" s="49" t="s">
        <v>116</v>
      </c>
    </row>
    <row r="21" spans="1:2" ht="28.8" x14ac:dyDescent="0.3">
      <c r="A21" s="49" t="s">
        <v>115</v>
      </c>
    </row>
    <row r="22" spans="1:2" x14ac:dyDescent="0.3">
      <c r="A22" s="49" t="s">
        <v>180</v>
      </c>
    </row>
    <row r="23" spans="1:2" ht="43.2" x14ac:dyDescent="0.3">
      <c r="A23" s="49" t="s">
        <v>117</v>
      </c>
    </row>
    <row r="24" spans="1:2" ht="43.2" x14ac:dyDescent="0.3">
      <c r="A24" s="49" t="s">
        <v>118</v>
      </c>
    </row>
    <row r="25" spans="1:2" ht="43.2" x14ac:dyDescent="0.3">
      <c r="A25" s="49" t="s">
        <v>114</v>
      </c>
    </row>
    <row r="26" spans="1:2" ht="28.8" x14ac:dyDescent="0.3">
      <c r="A26" s="49" t="s">
        <v>184</v>
      </c>
    </row>
    <row r="27" spans="1:2" ht="28.8" x14ac:dyDescent="0.3">
      <c r="A27" s="49" t="s">
        <v>183</v>
      </c>
    </row>
    <row r="28" spans="1:2" x14ac:dyDescent="0.3">
      <c r="A28" s="48" t="s">
        <v>140</v>
      </c>
      <c r="B28" s="47" t="s">
        <v>102</v>
      </c>
    </row>
    <row r="29" spans="1:2" ht="57.6" x14ac:dyDescent="0.3">
      <c r="A29" s="32" t="s">
        <v>100</v>
      </c>
    </row>
    <row r="30" spans="1:2" x14ac:dyDescent="0.3">
      <c r="A30" s="32" t="s">
        <v>101</v>
      </c>
    </row>
    <row r="31" spans="1:2" x14ac:dyDescent="0.3">
      <c r="A31" s="48" t="s">
        <v>141</v>
      </c>
      <c r="B31" s="47" t="s">
        <v>102</v>
      </c>
    </row>
    <row r="32" spans="1:2" ht="28.8" x14ac:dyDescent="0.3">
      <c r="A32" s="32" t="s">
        <v>130</v>
      </c>
    </row>
    <row r="33" spans="1:2" ht="43.2" x14ac:dyDescent="0.3">
      <c r="A33" s="32" t="s">
        <v>129</v>
      </c>
    </row>
    <row r="34" spans="1:2" x14ac:dyDescent="0.3">
      <c r="A34" s="48" t="s">
        <v>143</v>
      </c>
      <c r="B34" s="47" t="s">
        <v>102</v>
      </c>
    </row>
    <row r="35" spans="1:2" x14ac:dyDescent="0.3">
      <c r="A35" s="50" t="s">
        <v>104</v>
      </c>
    </row>
    <row r="36" spans="1:2" x14ac:dyDescent="0.3">
      <c r="A36" s="48" t="s">
        <v>145</v>
      </c>
      <c r="B36" s="47" t="s">
        <v>102</v>
      </c>
    </row>
    <row r="37" spans="1:2" ht="43.2" x14ac:dyDescent="0.3">
      <c r="A37" s="50" t="s">
        <v>105</v>
      </c>
    </row>
    <row r="38" spans="1:2" x14ac:dyDescent="0.3">
      <c r="A38" s="48" t="s">
        <v>191</v>
      </c>
      <c r="B38" s="47" t="s">
        <v>102</v>
      </c>
    </row>
    <row r="39" spans="1:2" ht="28.8" x14ac:dyDescent="0.3">
      <c r="A39" s="50" t="s">
        <v>106</v>
      </c>
    </row>
    <row r="40" spans="1:2" x14ac:dyDescent="0.3">
      <c r="A40" s="48" t="s">
        <v>147</v>
      </c>
      <c r="B40" s="47" t="s">
        <v>102</v>
      </c>
    </row>
    <row r="41" spans="1:2" ht="28.8" x14ac:dyDescent="0.3">
      <c r="A41" s="50" t="s">
        <v>119</v>
      </c>
    </row>
    <row r="42" spans="1:2" ht="57.6" x14ac:dyDescent="0.3">
      <c r="A42" s="51" t="s">
        <v>108</v>
      </c>
    </row>
    <row r="43" spans="1:2" ht="43.2" x14ac:dyDescent="0.3">
      <c r="A43" s="51" t="s">
        <v>188</v>
      </c>
    </row>
    <row r="44" spans="1:2" x14ac:dyDescent="0.3">
      <c r="A44" s="51" t="s">
        <v>120</v>
      </c>
    </row>
    <row r="45" spans="1:2" x14ac:dyDescent="0.3">
      <c r="A45" s="48" t="s">
        <v>148</v>
      </c>
      <c r="B45" s="47" t="s">
        <v>102</v>
      </c>
    </row>
    <row r="46" spans="1:2" ht="28.8" x14ac:dyDescent="0.3">
      <c r="A46" s="50" t="s">
        <v>181</v>
      </c>
    </row>
    <row r="47" spans="1:2" ht="57.6" x14ac:dyDescent="0.3">
      <c r="A47" s="50" t="s">
        <v>108</v>
      </c>
    </row>
    <row r="48" spans="1:2" ht="43.2" x14ac:dyDescent="0.3">
      <c r="A48" s="50" t="s">
        <v>188</v>
      </c>
    </row>
    <row r="49" spans="1:2" x14ac:dyDescent="0.3">
      <c r="A49" s="48" t="s">
        <v>149</v>
      </c>
      <c r="B49" s="47" t="s">
        <v>102</v>
      </c>
    </row>
    <row r="50" spans="1:2" ht="43.2" x14ac:dyDescent="0.3">
      <c r="A50" s="50" t="s">
        <v>121</v>
      </c>
    </row>
    <row r="51" spans="1:2" ht="57.6" x14ac:dyDescent="0.3">
      <c r="A51" s="50" t="s">
        <v>122</v>
      </c>
    </row>
    <row r="52" spans="1:2" x14ac:dyDescent="0.3">
      <c r="A52" s="50" t="s">
        <v>120</v>
      </c>
    </row>
    <row r="53" spans="1:2" ht="28.8" x14ac:dyDescent="0.3">
      <c r="A53" s="49" t="s">
        <v>184</v>
      </c>
    </row>
    <row r="54" spans="1:2" ht="28.8" x14ac:dyDescent="0.3">
      <c r="A54" s="49" t="s">
        <v>183</v>
      </c>
    </row>
    <row r="55" spans="1:2" x14ac:dyDescent="0.3">
      <c r="A55" s="48" t="s">
        <v>151</v>
      </c>
      <c r="B55" s="47" t="s">
        <v>102</v>
      </c>
    </row>
    <row r="56" spans="1:2" ht="57.6" x14ac:dyDescent="0.3">
      <c r="A56" s="52" t="s">
        <v>123</v>
      </c>
    </row>
    <row r="57" spans="1:2" ht="28.8" x14ac:dyDescent="0.3">
      <c r="A57" s="50" t="s">
        <v>124</v>
      </c>
    </row>
    <row r="58" spans="1:2" ht="57.6" x14ac:dyDescent="0.3">
      <c r="A58" s="50" t="s">
        <v>122</v>
      </c>
    </row>
    <row r="59" spans="1:2" ht="43.2" x14ac:dyDescent="0.3">
      <c r="A59" s="50" t="s">
        <v>125</v>
      </c>
    </row>
    <row r="60" spans="1:2" ht="28.8" x14ac:dyDescent="0.3">
      <c r="A60" s="49" t="s">
        <v>184</v>
      </c>
    </row>
    <row r="61" spans="1:2" ht="28.8" x14ac:dyDescent="0.3">
      <c r="A61" s="49" t="s">
        <v>183</v>
      </c>
    </row>
    <row r="64" spans="1:2" x14ac:dyDescent="0.3">
      <c r="A64" s="53" t="s">
        <v>192</v>
      </c>
    </row>
  </sheetData>
  <sheetProtection algorithmName="SHA-512" hashValue="UXBnNa0r8LqdpSajtio/aBkTjHSRR4RspSJcA8KFcQ4hPLWbywlUfVoqAl9LVjgRWrMSpzY3ooJLDA0ZYqE+6g==" saltValue="bgn4vX2jEhTLi2M0U4e2Mg==" spinCount="100000" sheet="1" objects="1" scenarios="1"/>
  <customSheetViews>
    <customSheetView guid="{F38283AD-D036-4698-8FEF-CFD34E4495C5}" fitToPage="1">
      <selection activeCell="A11" sqref="A11"/>
      <pageMargins left="0.7" right="0.7" top="0.75" bottom="0.75" header="0.3" footer="0.3"/>
      <pageSetup fitToHeight="0" orientation="portrait" horizontalDpi="4294967292" verticalDpi="4294967292" r:id="rId1"/>
    </customSheetView>
    <customSheetView guid="{11A04912-EEA0-44E7-B1BF-0D0346488AAF}" fitToPage="1">
      <selection activeCell="A11" sqref="A11"/>
      <pageMargins left="0.7" right="0.7" top="0.75" bottom="0.75" header="0.3" footer="0.3"/>
      <pageSetup fitToHeight="0" orientation="portrait" horizontalDpi="4294967292" verticalDpi="4294967292" r:id="rId2"/>
    </customSheetView>
    <customSheetView guid="{25760376-FEB2-4E48-A87E-C5004AC1F703}" fitToPage="1">
      <selection activeCell="C7" sqref="C7:C8"/>
      <pageMargins left="0.7" right="0.7" top="0.75" bottom="0.75" header="0.3" footer="0.3"/>
      <pageSetup fitToHeight="0" orientation="portrait" horizontalDpi="4294967292" verticalDpi="4294967292" r:id="rId3"/>
    </customSheetView>
    <customSheetView guid="{D2DFC99D-ED17-4493-BDF8-0A15CDA324A6}" fitToPage="1">
      <selection activeCell="A11" sqref="A11"/>
      <pageMargins left="0.7" right="0.7" top="0.75" bottom="0.75" header="0.3" footer="0.3"/>
      <pageSetup fitToHeight="0" orientation="portrait" horizontalDpi="4294967292" verticalDpi="4294967292" r:id="rId4"/>
    </customSheetView>
  </customSheetViews>
  <hyperlinks>
    <hyperlink ref="B1" location="Count_of_Students" display="Return" xr:uid="{2BDD41E7-8A0A-4718-9ADF-BEDDE521ED3F}"/>
    <hyperlink ref="B7" location="Count_of_Students_Served_in_Non_LEA_Facilities" display="Return" xr:uid="{0B8C3D9B-F27E-482B-A4FC-640124C7843E}"/>
    <hyperlink ref="B55" location="High_School_Equivalency_Exam_Preparation_Program_Student_Participation" display="Return" xr:uid="{84244948-CE82-48E8-9C53-A79C565BC1AD}"/>
    <hyperlink ref="B49" location="High_School_Equivalency_Exam_Preparation_Program_Provided_by_the_LEA_Indicator" display="Return" xr:uid="{97F92595-5194-46A0-BD52-BF9070B9F93B}"/>
    <hyperlink ref="B45" location="Distance_Education_Enrollment" display="Return" xr:uid="{F9FE3176-F7A8-4A6E-BEA5-D01AFC23E8A9}"/>
    <hyperlink ref="B40" location="Distance_Education_Enrollment_Indicator" display="Return" xr:uid="{8A13C3A6-5D9A-4F1D-A4E1-8404BD554DF9}"/>
    <hyperlink ref="B38" location="Harassment_or_Bullying_Policy_Web_Link" display="Return" xr:uid="{E0620841-6323-4E62-AF89-35855A88D28E}"/>
    <hyperlink ref="B36" location="Harassment_or_Bullying_Policy_Indicator" display="Return" xr:uid="{5B0EC0A6-98F7-42B4-B716-B64B35ECBF27}"/>
    <hyperlink ref="B34" location="Desegregation_Order_or_Plan" display="Return" xr:uid="{7B5C6786-122F-44E4-8E23-658AE83FFD2C}"/>
    <hyperlink ref="B31" location="Civil_Rights_Coordinators_Contact_Information" display="Return" xr:uid="{2054434F-EE4D-4CE3-A126-3F1CAA26FC24}"/>
    <hyperlink ref="B28" location="Civil_Rights_Coordinators_Indicator" display="Return" xr:uid="{AF037EFD-2EC7-4DB9-9C4F-796A352C678A}"/>
    <hyperlink ref="B19" location="Preschool_Children_Served" display="Return" xr:uid="{B4362F4F-B679-495F-A9E4-D93B7E7084EE}"/>
    <hyperlink ref="B14" location="Preschool_Program_Provided_by_the_LEA_Indicator" display="Return" xr:uid="{7B7E9F52-90CE-4843-98C1-454DB158DEB0}"/>
    <hyperlink ref="B12" location="Count_of_Schools" display="Return" xr:uid="{CBAA0D65-77D1-4BAD-B3FD-1A422F708292}"/>
  </hyperlinks>
  <pageMargins left="0.7" right="0.7" top="0.75" bottom="0.75" header="0.3" footer="0.3"/>
  <pageSetup fitToHeight="0" orientation="portrait" horizontalDpi="4294967292" verticalDpi="4294967292"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84"/>
  <sheetViews>
    <sheetView tabSelected="1" topLeftCell="B1" zoomScale="80" zoomScaleNormal="80" workbookViewId="0">
      <pane ySplit="3" topLeftCell="A87" activePane="bottomLeft" state="frozen"/>
      <selection activeCell="B1" sqref="B1"/>
      <selection pane="bottomLeft" activeCell="C122" sqref="C122:G122"/>
    </sheetView>
  </sheetViews>
  <sheetFormatPr defaultColWidth="9.109375" defaultRowHeight="14.4" x14ac:dyDescent="0.3"/>
  <cols>
    <col min="1" max="1" width="12" style="4" hidden="1" customWidth="1"/>
    <col min="2" max="2" width="16.6640625" style="40" customWidth="1"/>
    <col min="3" max="3" width="4" style="5" bestFit="1" customWidth="1"/>
    <col min="4" max="4" width="65.109375" style="10" customWidth="1"/>
    <col min="5" max="5" width="23.33203125" style="8" hidden="1" customWidth="1"/>
    <col min="6" max="7" width="10.6640625" style="6" customWidth="1"/>
    <col min="8" max="8" width="6.5546875" style="5" hidden="1" customWidth="1"/>
    <col min="9" max="16384" width="9.109375" style="4"/>
  </cols>
  <sheetData>
    <row r="1" spans="1:8" ht="44.25" customHeight="1" x14ac:dyDescent="0.3">
      <c r="A1" s="3" t="s">
        <v>99</v>
      </c>
      <c r="B1" s="39" t="s">
        <v>103</v>
      </c>
      <c r="C1" s="60" t="s">
        <v>0</v>
      </c>
      <c r="D1" s="61"/>
      <c r="E1" s="61"/>
      <c r="F1" s="70"/>
      <c r="G1" s="71"/>
    </row>
    <row r="2" spans="1:8" ht="15" customHeight="1" x14ac:dyDescent="0.3">
      <c r="A2" s="3">
        <v>2</v>
      </c>
      <c r="C2" s="14"/>
      <c r="D2" s="17" t="s">
        <v>1</v>
      </c>
      <c r="E2" s="11" t="s">
        <v>55</v>
      </c>
      <c r="F2" s="58"/>
      <c r="G2" s="58"/>
    </row>
    <row r="3" spans="1:8" ht="15" customHeight="1" x14ac:dyDescent="0.3">
      <c r="A3" s="3">
        <v>3</v>
      </c>
      <c r="C3" s="14"/>
      <c r="D3" s="17" t="s">
        <v>2</v>
      </c>
      <c r="E3" s="13"/>
      <c r="F3" s="58"/>
      <c r="G3" s="58"/>
    </row>
    <row r="4" spans="1:8" ht="15" customHeight="1" x14ac:dyDescent="0.3">
      <c r="A4" s="3">
        <v>4</v>
      </c>
      <c r="B4" s="41"/>
      <c r="C4" s="14"/>
      <c r="D4" s="17"/>
      <c r="E4" s="13"/>
      <c r="F4" s="7"/>
      <c r="G4" s="5"/>
    </row>
    <row r="5" spans="1:8" ht="15" customHeight="1" x14ac:dyDescent="0.3">
      <c r="A5" s="3">
        <v>5</v>
      </c>
      <c r="B5" s="42" t="s">
        <v>138</v>
      </c>
      <c r="C5" s="60" t="s">
        <v>138</v>
      </c>
      <c r="D5" s="61"/>
      <c r="E5" s="61"/>
      <c r="F5" s="61"/>
      <c r="G5" s="62"/>
    </row>
    <row r="6" spans="1:8" ht="15" customHeight="1" x14ac:dyDescent="0.3">
      <c r="A6" s="3">
        <v>6</v>
      </c>
      <c r="B6" s="41" t="s">
        <v>138</v>
      </c>
      <c r="C6" s="15"/>
      <c r="D6" s="28"/>
      <c r="E6" s="9"/>
      <c r="F6" s="9"/>
      <c r="G6" s="5"/>
    </row>
    <row r="7" spans="1:8" ht="15" customHeight="1" x14ac:dyDescent="0.3">
      <c r="A7" s="3">
        <v>7</v>
      </c>
      <c r="B7" s="41" t="s">
        <v>138</v>
      </c>
      <c r="C7" s="55" t="s">
        <v>133</v>
      </c>
      <c r="D7" s="56"/>
      <c r="E7" s="56"/>
      <c r="F7" s="56"/>
      <c r="G7" s="57"/>
    </row>
    <row r="8" spans="1:8" s="3" customFormat="1" ht="15" customHeight="1" x14ac:dyDescent="0.3">
      <c r="A8" s="3">
        <v>8</v>
      </c>
      <c r="B8" s="43" t="s">
        <v>138</v>
      </c>
      <c r="C8" s="63" t="s">
        <v>135</v>
      </c>
      <c r="D8" s="63"/>
      <c r="E8" s="63"/>
      <c r="F8" s="63"/>
      <c r="G8" s="63"/>
      <c r="H8" s="22"/>
    </row>
    <row r="9" spans="1:8" s="3" customFormat="1" ht="15" customHeight="1" x14ac:dyDescent="0.3">
      <c r="A9" s="3">
        <v>9</v>
      </c>
      <c r="B9" s="43" t="s">
        <v>138</v>
      </c>
      <c r="C9" s="23"/>
      <c r="D9" s="24"/>
      <c r="E9" s="25"/>
      <c r="F9" s="22"/>
      <c r="G9" s="22"/>
      <c r="H9" s="22"/>
    </row>
    <row r="10" spans="1:8" s="3" customFormat="1" ht="15" customHeight="1" x14ac:dyDescent="0.3">
      <c r="A10" s="3">
        <v>10</v>
      </c>
      <c r="B10" s="42" t="s">
        <v>138</v>
      </c>
      <c r="C10" s="23" t="s">
        <v>3</v>
      </c>
      <c r="D10" s="35" t="s">
        <v>137</v>
      </c>
      <c r="E10" s="27" t="s">
        <v>136</v>
      </c>
      <c r="F10" s="65"/>
      <c r="G10" s="65"/>
      <c r="H10" s="22"/>
    </row>
    <row r="11" spans="1:8" s="3" customFormat="1" ht="15" customHeight="1" x14ac:dyDescent="0.3">
      <c r="A11" s="3">
        <v>11</v>
      </c>
      <c r="B11" s="43" t="s">
        <v>138</v>
      </c>
      <c r="C11" s="23"/>
      <c r="D11" s="24"/>
      <c r="E11" s="25"/>
      <c r="F11" s="22"/>
      <c r="G11" s="22"/>
      <c r="H11" s="22"/>
    </row>
    <row r="12" spans="1:8" ht="15" customHeight="1" x14ac:dyDescent="0.3">
      <c r="A12" s="3">
        <v>12</v>
      </c>
      <c r="B12" s="41" t="s">
        <v>138</v>
      </c>
      <c r="C12" s="55" t="s">
        <v>134</v>
      </c>
      <c r="D12" s="56"/>
      <c r="E12" s="56"/>
      <c r="F12" s="56"/>
      <c r="G12" s="57"/>
    </row>
    <row r="13" spans="1:8" s="3" customFormat="1" ht="15" customHeight="1" x14ac:dyDescent="0.3">
      <c r="A13" s="3">
        <v>13</v>
      </c>
      <c r="B13" s="43" t="s">
        <v>138</v>
      </c>
      <c r="C13" s="63" t="s">
        <v>39</v>
      </c>
      <c r="D13" s="63"/>
      <c r="E13" s="63"/>
      <c r="F13" s="63"/>
      <c r="G13" s="63"/>
      <c r="H13" s="22"/>
    </row>
    <row r="14" spans="1:8" s="3" customFormat="1" ht="15" customHeight="1" x14ac:dyDescent="0.3">
      <c r="A14" s="3">
        <v>14</v>
      </c>
      <c r="B14" s="43" t="s">
        <v>138</v>
      </c>
      <c r="C14" s="23"/>
      <c r="D14" s="24"/>
      <c r="E14" s="25"/>
      <c r="F14" s="22"/>
      <c r="G14" s="22"/>
      <c r="H14" s="22"/>
    </row>
    <row r="15" spans="1:8" s="3" customFormat="1" ht="15" customHeight="1" x14ac:dyDescent="0.3">
      <c r="A15" s="3">
        <v>15</v>
      </c>
      <c r="B15" s="42" t="s">
        <v>138</v>
      </c>
      <c r="C15" s="23" t="s">
        <v>3</v>
      </c>
      <c r="D15" s="24" t="s">
        <v>40</v>
      </c>
      <c r="E15" s="27" t="s">
        <v>75</v>
      </c>
      <c r="F15" s="64"/>
      <c r="G15" s="64"/>
      <c r="H15" s="22"/>
    </row>
    <row r="16" spans="1:8" s="3" customFormat="1" ht="15" customHeight="1" x14ac:dyDescent="0.3">
      <c r="A16" s="3">
        <v>16</v>
      </c>
      <c r="B16" s="43" t="s">
        <v>138</v>
      </c>
      <c r="C16" s="23"/>
      <c r="D16" s="24"/>
      <c r="E16" s="25"/>
      <c r="F16" s="22"/>
      <c r="G16" s="22"/>
      <c r="H16" s="22"/>
    </row>
    <row r="17" spans="1:7" ht="15" customHeight="1" x14ac:dyDescent="0.3">
      <c r="A17" s="3">
        <v>17</v>
      </c>
      <c r="B17" s="41" t="s">
        <v>138</v>
      </c>
      <c r="C17" s="55" t="s">
        <v>139</v>
      </c>
      <c r="D17" s="56"/>
      <c r="E17" s="56"/>
      <c r="F17" s="56"/>
      <c r="G17" s="57"/>
    </row>
    <row r="18" spans="1:7" ht="15" customHeight="1" x14ac:dyDescent="0.3">
      <c r="A18" s="3">
        <v>18</v>
      </c>
      <c r="B18" s="41" t="s">
        <v>138</v>
      </c>
      <c r="C18" s="63" t="s">
        <v>4</v>
      </c>
      <c r="D18" s="63"/>
      <c r="E18" s="63"/>
      <c r="F18" s="63"/>
      <c r="G18" s="63"/>
    </row>
    <row r="19" spans="1:7" ht="15" customHeight="1" x14ac:dyDescent="0.3">
      <c r="A19" s="3">
        <v>19</v>
      </c>
      <c r="B19" s="41" t="s">
        <v>138</v>
      </c>
      <c r="C19" s="14"/>
      <c r="D19" s="17"/>
      <c r="E19" s="13"/>
      <c r="F19" s="5"/>
      <c r="G19" s="5"/>
    </row>
    <row r="20" spans="1:7" ht="15" customHeight="1" x14ac:dyDescent="0.3">
      <c r="A20" s="3">
        <v>20</v>
      </c>
      <c r="B20" s="40" t="s">
        <v>138</v>
      </c>
      <c r="C20" s="16" t="s">
        <v>3</v>
      </c>
      <c r="D20" s="29" t="s">
        <v>5</v>
      </c>
      <c r="E20" s="11" t="s">
        <v>56</v>
      </c>
      <c r="F20" s="65"/>
      <c r="G20" s="65"/>
    </row>
    <row r="21" spans="1:7" ht="15" customHeight="1" x14ac:dyDescent="0.3">
      <c r="A21" s="3">
        <v>21</v>
      </c>
      <c r="B21" s="41" t="s">
        <v>138</v>
      </c>
      <c r="C21" s="14"/>
      <c r="D21" s="17"/>
      <c r="E21" s="13"/>
      <c r="F21" s="5"/>
      <c r="G21" s="5"/>
    </row>
    <row r="22" spans="1:7" ht="15" customHeight="1" x14ac:dyDescent="0.3">
      <c r="A22" s="3">
        <v>32</v>
      </c>
      <c r="B22" s="41" t="s">
        <v>138</v>
      </c>
      <c r="C22" s="55" t="s">
        <v>189</v>
      </c>
      <c r="D22" s="56"/>
      <c r="E22" s="56"/>
      <c r="F22" s="56"/>
      <c r="G22" s="57"/>
    </row>
    <row r="23" spans="1:7" ht="15" customHeight="1" x14ac:dyDescent="0.3">
      <c r="A23" s="3">
        <v>33</v>
      </c>
      <c r="B23" s="41" t="s">
        <v>138</v>
      </c>
      <c r="C23" s="63" t="s">
        <v>152</v>
      </c>
      <c r="D23" s="63"/>
      <c r="E23" s="63"/>
      <c r="F23" s="63"/>
      <c r="G23" s="63"/>
    </row>
    <row r="24" spans="1:7" ht="15" customHeight="1" x14ac:dyDescent="0.3">
      <c r="A24" s="3">
        <v>34</v>
      </c>
      <c r="B24" s="41" t="s">
        <v>138</v>
      </c>
      <c r="C24" s="14"/>
      <c r="D24" s="17"/>
      <c r="E24" s="13"/>
      <c r="F24" s="5"/>
      <c r="G24" s="5"/>
    </row>
    <row r="25" spans="1:7" ht="43.2" x14ac:dyDescent="0.3">
      <c r="A25" s="3">
        <v>35</v>
      </c>
      <c r="B25" s="40" t="s">
        <v>138</v>
      </c>
      <c r="C25" s="14" t="s">
        <v>3</v>
      </c>
      <c r="D25" s="36" t="s">
        <v>158</v>
      </c>
      <c r="E25" s="11" t="s">
        <v>76</v>
      </c>
      <c r="F25" s="59"/>
      <c r="G25" s="59"/>
    </row>
    <row r="26" spans="1:7" ht="15" customHeight="1" x14ac:dyDescent="0.3">
      <c r="A26" s="3">
        <v>36</v>
      </c>
      <c r="B26" s="41" t="s">
        <v>138</v>
      </c>
      <c r="C26" s="14"/>
      <c r="D26" s="17"/>
      <c r="E26" s="13"/>
      <c r="F26" s="5"/>
      <c r="G26" s="5"/>
    </row>
    <row r="27" spans="1:7" ht="15" customHeight="1" x14ac:dyDescent="0.3">
      <c r="A27" s="3">
        <v>57</v>
      </c>
      <c r="B27" s="41" t="s">
        <v>138</v>
      </c>
      <c r="C27" s="55" t="s">
        <v>190</v>
      </c>
      <c r="D27" s="56"/>
      <c r="E27" s="56"/>
      <c r="F27" s="56"/>
      <c r="G27" s="57"/>
    </row>
    <row r="28" spans="1:7" ht="15" customHeight="1" x14ac:dyDescent="0.3">
      <c r="A28" s="3">
        <v>58</v>
      </c>
      <c r="B28" s="41" t="s">
        <v>138</v>
      </c>
      <c r="C28" s="63" t="s">
        <v>41</v>
      </c>
      <c r="D28" s="63"/>
      <c r="E28" s="63"/>
      <c r="F28" s="63"/>
      <c r="G28" s="63"/>
    </row>
    <row r="29" spans="1:7" ht="15" customHeight="1" x14ac:dyDescent="0.3">
      <c r="A29" s="3">
        <v>59</v>
      </c>
      <c r="B29" s="41" t="s">
        <v>138</v>
      </c>
      <c r="C29" s="14"/>
      <c r="D29" s="17"/>
      <c r="E29" s="13"/>
      <c r="F29" s="5"/>
      <c r="G29" s="5"/>
    </row>
    <row r="30" spans="1:7" ht="15" customHeight="1" x14ac:dyDescent="0.3">
      <c r="A30" s="3">
        <v>60</v>
      </c>
      <c r="B30" s="40" t="s">
        <v>138</v>
      </c>
      <c r="C30" s="14" t="s">
        <v>3</v>
      </c>
      <c r="D30" s="17" t="s">
        <v>126</v>
      </c>
      <c r="E30" s="27" t="s">
        <v>132</v>
      </c>
      <c r="F30" s="59"/>
      <c r="G30" s="59"/>
    </row>
    <row r="31" spans="1:7" ht="15" customHeight="1" x14ac:dyDescent="0.3">
      <c r="A31" s="3">
        <v>61</v>
      </c>
      <c r="B31" s="41" t="s">
        <v>138</v>
      </c>
      <c r="C31" s="14"/>
      <c r="D31" s="17"/>
      <c r="E31" s="13"/>
      <c r="F31" s="5"/>
      <c r="G31" s="5"/>
    </row>
    <row r="32" spans="1:7" ht="15" customHeight="1" x14ac:dyDescent="0.3">
      <c r="A32" s="3">
        <v>62</v>
      </c>
      <c r="B32" s="40" t="s">
        <v>138</v>
      </c>
      <c r="C32" s="14" t="s">
        <v>7</v>
      </c>
      <c r="D32" s="17" t="s">
        <v>42</v>
      </c>
      <c r="E32" s="11" t="s">
        <v>77</v>
      </c>
      <c r="F32" s="59"/>
      <c r="G32" s="59"/>
    </row>
    <row r="33" spans="1:7" ht="15" customHeight="1" x14ac:dyDescent="0.3">
      <c r="A33" s="3">
        <v>63</v>
      </c>
      <c r="B33" s="41" t="s">
        <v>138</v>
      </c>
      <c r="C33" s="14"/>
      <c r="D33" s="17"/>
      <c r="E33" s="11"/>
      <c r="F33" s="5"/>
      <c r="G33" s="5"/>
    </row>
    <row r="34" spans="1:7" ht="15" customHeight="1" x14ac:dyDescent="0.3">
      <c r="A34" s="3">
        <v>64</v>
      </c>
      <c r="B34" s="40" t="s">
        <v>138</v>
      </c>
      <c r="C34" s="14" t="s">
        <v>8</v>
      </c>
      <c r="D34" s="17" t="s">
        <v>43</v>
      </c>
      <c r="E34" s="11" t="s">
        <v>78</v>
      </c>
      <c r="F34" s="59"/>
      <c r="G34" s="59"/>
    </row>
    <row r="35" spans="1:7" ht="15" customHeight="1" x14ac:dyDescent="0.3">
      <c r="A35" s="3">
        <v>65</v>
      </c>
      <c r="B35" s="41" t="s">
        <v>138</v>
      </c>
      <c r="C35" s="14"/>
      <c r="D35" s="17"/>
      <c r="E35" s="11"/>
      <c r="F35" s="5"/>
      <c r="G35" s="5"/>
    </row>
    <row r="36" spans="1:7" ht="15" customHeight="1" x14ac:dyDescent="0.3">
      <c r="A36" s="3">
        <v>66</v>
      </c>
      <c r="B36" s="40" t="s">
        <v>138</v>
      </c>
      <c r="C36" s="14" t="s">
        <v>26</v>
      </c>
      <c r="D36" s="17" t="s">
        <v>44</v>
      </c>
      <c r="E36" s="11" t="s">
        <v>79</v>
      </c>
      <c r="F36" s="59"/>
      <c r="G36" s="59"/>
    </row>
    <row r="37" spans="1:7" ht="15" customHeight="1" x14ac:dyDescent="0.3">
      <c r="A37" s="3">
        <v>67</v>
      </c>
      <c r="B37" s="41" t="s">
        <v>138</v>
      </c>
      <c r="C37" s="14"/>
      <c r="D37" s="17"/>
      <c r="E37" s="13"/>
      <c r="F37" s="5"/>
      <c r="G37" s="5"/>
    </row>
    <row r="38" spans="1:7" ht="15" customHeight="1" x14ac:dyDescent="0.3">
      <c r="A38" s="3">
        <v>98</v>
      </c>
      <c r="B38" s="41"/>
      <c r="C38" s="60" t="s">
        <v>142</v>
      </c>
      <c r="D38" s="61"/>
      <c r="E38" s="61"/>
      <c r="F38" s="61"/>
      <c r="G38" s="62"/>
    </row>
    <row r="39" spans="1:7" ht="15" customHeight="1" x14ac:dyDescent="0.3">
      <c r="A39" s="3">
        <v>99</v>
      </c>
      <c r="B39" s="41"/>
      <c r="C39" s="15"/>
      <c r="D39" s="28"/>
      <c r="E39" s="9"/>
      <c r="F39" s="9"/>
      <c r="G39" s="5"/>
    </row>
    <row r="40" spans="1:7" ht="15" customHeight="1" x14ac:dyDescent="0.3">
      <c r="A40" s="3">
        <v>100</v>
      </c>
      <c r="B40" s="41" t="s">
        <v>142</v>
      </c>
      <c r="C40" s="55" t="s">
        <v>140</v>
      </c>
      <c r="D40" s="56"/>
      <c r="E40" s="56"/>
      <c r="F40" s="56"/>
      <c r="G40" s="57"/>
    </row>
    <row r="41" spans="1:7" ht="15" customHeight="1" x14ac:dyDescent="0.3">
      <c r="A41" s="3">
        <v>101</v>
      </c>
      <c r="B41" s="41" t="s">
        <v>142</v>
      </c>
      <c r="C41" s="63" t="s">
        <v>6</v>
      </c>
      <c r="D41" s="63"/>
      <c r="E41" s="63"/>
      <c r="F41" s="63"/>
      <c r="G41" s="63"/>
    </row>
    <row r="42" spans="1:7" ht="15" customHeight="1" x14ac:dyDescent="0.3">
      <c r="A42" s="3">
        <v>102</v>
      </c>
      <c r="B42" s="41" t="s">
        <v>142</v>
      </c>
      <c r="C42" s="14"/>
      <c r="D42" s="17"/>
      <c r="E42" s="11"/>
      <c r="F42" s="5"/>
      <c r="G42" s="5"/>
    </row>
    <row r="43" spans="1:7" ht="15" customHeight="1" x14ac:dyDescent="0.3">
      <c r="A43" s="3">
        <v>103</v>
      </c>
      <c r="B43" s="40" t="s">
        <v>142</v>
      </c>
      <c r="C43" s="14" t="s">
        <v>3</v>
      </c>
      <c r="D43" s="29" t="s">
        <v>9</v>
      </c>
      <c r="E43" s="11" t="s">
        <v>57</v>
      </c>
      <c r="F43" s="59"/>
      <c r="G43" s="59"/>
    </row>
    <row r="44" spans="1:7" ht="15" customHeight="1" x14ac:dyDescent="0.3">
      <c r="A44" s="3">
        <v>104</v>
      </c>
      <c r="B44" s="41" t="s">
        <v>142</v>
      </c>
      <c r="C44" s="14"/>
      <c r="D44" s="17"/>
      <c r="E44" s="11"/>
      <c r="F44" s="5"/>
      <c r="G44" s="5"/>
    </row>
    <row r="45" spans="1:7" ht="15" customHeight="1" x14ac:dyDescent="0.3">
      <c r="A45" s="3">
        <v>105</v>
      </c>
      <c r="B45" s="40" t="s">
        <v>142</v>
      </c>
      <c r="C45" s="14" t="s">
        <v>7</v>
      </c>
      <c r="D45" s="29" t="s">
        <v>10</v>
      </c>
      <c r="E45" s="11" t="s">
        <v>58</v>
      </c>
      <c r="F45" s="59"/>
      <c r="G45" s="59"/>
    </row>
    <row r="46" spans="1:7" ht="15" customHeight="1" x14ac:dyDescent="0.3">
      <c r="A46" s="3">
        <v>106</v>
      </c>
      <c r="B46" s="41" t="s">
        <v>142</v>
      </c>
      <c r="C46" s="14"/>
      <c r="D46" s="17"/>
      <c r="E46" s="11"/>
      <c r="F46" s="5"/>
      <c r="G46" s="5"/>
    </row>
    <row r="47" spans="1:7" ht="15" customHeight="1" x14ac:dyDescent="0.3">
      <c r="A47" s="3">
        <v>107</v>
      </c>
      <c r="B47" s="40" t="s">
        <v>142</v>
      </c>
      <c r="C47" s="14" t="s">
        <v>8</v>
      </c>
      <c r="D47" s="29" t="s">
        <v>11</v>
      </c>
      <c r="E47" s="11" t="s">
        <v>59</v>
      </c>
      <c r="F47" s="59"/>
      <c r="G47" s="59"/>
    </row>
    <row r="48" spans="1:7" ht="15" customHeight="1" x14ac:dyDescent="0.3">
      <c r="A48" s="3">
        <v>108</v>
      </c>
      <c r="B48" s="41" t="s">
        <v>142</v>
      </c>
      <c r="C48" s="14"/>
      <c r="D48" s="17"/>
      <c r="E48" s="11"/>
      <c r="F48" s="5"/>
      <c r="G48" s="5"/>
    </row>
    <row r="49" spans="1:7" ht="15" customHeight="1" x14ac:dyDescent="0.3">
      <c r="A49" s="3">
        <v>109</v>
      </c>
      <c r="B49" s="41" t="s">
        <v>142</v>
      </c>
      <c r="C49" s="55" t="s">
        <v>141</v>
      </c>
      <c r="D49" s="56"/>
      <c r="E49" s="56"/>
      <c r="F49" s="56"/>
      <c r="G49" s="57"/>
    </row>
    <row r="50" spans="1:7" ht="15" customHeight="1" x14ac:dyDescent="0.3">
      <c r="A50" s="3">
        <v>110</v>
      </c>
      <c r="B50" s="41" t="s">
        <v>142</v>
      </c>
      <c r="C50" s="63" t="s">
        <v>14</v>
      </c>
      <c r="D50" s="63"/>
      <c r="E50" s="63"/>
      <c r="F50" s="63"/>
      <c r="G50" s="63"/>
    </row>
    <row r="51" spans="1:7" ht="15" customHeight="1" x14ac:dyDescent="0.3">
      <c r="A51" s="3">
        <v>111</v>
      </c>
      <c r="B51" s="41" t="s">
        <v>142</v>
      </c>
      <c r="C51" s="14"/>
      <c r="D51" s="17"/>
      <c r="E51" s="13"/>
      <c r="F51" s="5"/>
      <c r="G51" s="5"/>
    </row>
    <row r="52" spans="1:7" ht="15" customHeight="1" x14ac:dyDescent="0.3">
      <c r="A52" s="3">
        <v>112</v>
      </c>
      <c r="B52" s="40" t="s">
        <v>142</v>
      </c>
      <c r="C52" s="14" t="s">
        <v>3</v>
      </c>
      <c r="D52" s="17" t="s">
        <v>15</v>
      </c>
      <c r="E52" s="11" t="s">
        <v>60</v>
      </c>
      <c r="F52" s="58"/>
      <c r="G52" s="58"/>
    </row>
    <row r="53" spans="1:7" ht="15" customHeight="1" x14ac:dyDescent="0.3">
      <c r="A53" s="3">
        <v>113</v>
      </c>
      <c r="B53" s="41" t="s">
        <v>142</v>
      </c>
      <c r="C53" s="14"/>
      <c r="D53" s="17"/>
      <c r="E53" s="11"/>
      <c r="F53" s="5"/>
      <c r="G53" s="5"/>
    </row>
    <row r="54" spans="1:7" ht="15" customHeight="1" x14ac:dyDescent="0.3">
      <c r="A54" s="3">
        <v>114</v>
      </c>
      <c r="B54" s="40" t="s">
        <v>142</v>
      </c>
      <c r="C54" s="14" t="s">
        <v>7</v>
      </c>
      <c r="D54" s="17" t="s">
        <v>16</v>
      </c>
      <c r="E54" s="11" t="s">
        <v>61</v>
      </c>
      <c r="F54" s="58"/>
      <c r="G54" s="58"/>
    </row>
    <row r="55" spans="1:7" ht="15" customHeight="1" x14ac:dyDescent="0.3">
      <c r="A55" s="3">
        <v>115</v>
      </c>
      <c r="B55" s="41" t="s">
        <v>142</v>
      </c>
      <c r="C55" s="14"/>
      <c r="D55" s="17"/>
      <c r="E55" s="11"/>
      <c r="F55" s="5"/>
      <c r="G55" s="5"/>
    </row>
    <row r="56" spans="1:7" ht="15" customHeight="1" x14ac:dyDescent="0.3">
      <c r="A56" s="3">
        <v>116</v>
      </c>
      <c r="B56" s="40" t="s">
        <v>142</v>
      </c>
      <c r="C56" s="14" t="s">
        <v>8</v>
      </c>
      <c r="D56" s="17" t="s">
        <v>17</v>
      </c>
      <c r="E56" s="11" t="s">
        <v>62</v>
      </c>
      <c r="F56" s="68"/>
      <c r="G56" s="68"/>
    </row>
    <row r="57" spans="1:7" ht="15" customHeight="1" x14ac:dyDescent="0.3">
      <c r="A57" s="3">
        <v>117</v>
      </c>
      <c r="B57" s="41" t="s">
        <v>142</v>
      </c>
      <c r="C57" s="14"/>
      <c r="D57" s="17"/>
      <c r="E57" s="11"/>
      <c r="F57" s="5"/>
      <c r="G57" s="5"/>
    </row>
    <row r="58" spans="1:7" ht="15" customHeight="1" x14ac:dyDescent="0.3">
      <c r="A58" s="3">
        <v>118</v>
      </c>
      <c r="B58" s="40" t="s">
        <v>142</v>
      </c>
      <c r="C58" s="14" t="s">
        <v>26</v>
      </c>
      <c r="D58" s="17" t="s">
        <v>18</v>
      </c>
      <c r="E58" s="11" t="s">
        <v>63</v>
      </c>
      <c r="F58" s="69"/>
      <c r="G58" s="58"/>
    </row>
    <row r="59" spans="1:7" ht="15" customHeight="1" x14ac:dyDescent="0.3">
      <c r="A59" s="3">
        <v>119</v>
      </c>
      <c r="B59" s="41" t="s">
        <v>142</v>
      </c>
      <c r="C59" s="14"/>
      <c r="D59" s="17"/>
      <c r="E59" s="11"/>
      <c r="F59" s="5"/>
      <c r="G59" s="5"/>
    </row>
    <row r="60" spans="1:7" ht="15" customHeight="1" x14ac:dyDescent="0.3">
      <c r="A60" s="3">
        <v>120</v>
      </c>
      <c r="B60" s="40" t="s">
        <v>142</v>
      </c>
      <c r="C60" s="14" t="s">
        <v>27</v>
      </c>
      <c r="D60" s="17" t="s">
        <v>19</v>
      </c>
      <c r="E60" s="11" t="s">
        <v>64</v>
      </c>
      <c r="F60" s="58"/>
      <c r="G60" s="58"/>
    </row>
    <row r="61" spans="1:7" ht="15" customHeight="1" x14ac:dyDescent="0.3">
      <c r="A61" s="3">
        <v>121</v>
      </c>
      <c r="B61" s="41" t="s">
        <v>142</v>
      </c>
      <c r="C61" s="14"/>
      <c r="D61" s="17"/>
      <c r="E61" s="11"/>
      <c r="F61" s="5"/>
      <c r="G61" s="5"/>
    </row>
    <row r="62" spans="1:7" ht="15" customHeight="1" x14ac:dyDescent="0.3">
      <c r="A62" s="3">
        <v>122</v>
      </c>
      <c r="B62" s="40" t="s">
        <v>142</v>
      </c>
      <c r="C62" s="14" t="s">
        <v>28</v>
      </c>
      <c r="D62" s="17" t="s">
        <v>20</v>
      </c>
      <c r="E62" s="11" t="s">
        <v>65</v>
      </c>
      <c r="F62" s="58"/>
      <c r="G62" s="58"/>
    </row>
    <row r="63" spans="1:7" ht="15" customHeight="1" x14ac:dyDescent="0.3">
      <c r="A63" s="3">
        <v>123</v>
      </c>
      <c r="B63" s="41" t="s">
        <v>142</v>
      </c>
      <c r="C63" s="14"/>
      <c r="D63" s="17"/>
      <c r="E63" s="11"/>
      <c r="F63" s="5"/>
      <c r="G63" s="5"/>
    </row>
    <row r="64" spans="1:7" ht="15" customHeight="1" x14ac:dyDescent="0.3">
      <c r="A64" s="3">
        <v>124</v>
      </c>
      <c r="B64" s="40" t="s">
        <v>142</v>
      </c>
      <c r="C64" s="14" t="s">
        <v>29</v>
      </c>
      <c r="D64" s="17" t="s">
        <v>21</v>
      </c>
      <c r="E64" s="11" t="s">
        <v>66</v>
      </c>
      <c r="F64" s="68"/>
      <c r="G64" s="68"/>
    </row>
    <row r="65" spans="1:7" ht="15" customHeight="1" x14ac:dyDescent="0.3">
      <c r="A65" s="3">
        <v>125</v>
      </c>
      <c r="B65" s="41" t="s">
        <v>142</v>
      </c>
      <c r="C65" s="14"/>
      <c r="D65" s="17"/>
      <c r="E65" s="11"/>
      <c r="F65" s="5"/>
      <c r="G65" s="5"/>
    </row>
    <row r="66" spans="1:7" ht="15" customHeight="1" x14ac:dyDescent="0.3">
      <c r="A66" s="3">
        <v>126</v>
      </c>
      <c r="B66" s="40" t="s">
        <v>142</v>
      </c>
      <c r="C66" s="14" t="s">
        <v>30</v>
      </c>
      <c r="D66" s="17" t="s">
        <v>22</v>
      </c>
      <c r="E66" s="11" t="s">
        <v>67</v>
      </c>
      <c r="F66" s="69"/>
      <c r="G66" s="58"/>
    </row>
    <row r="67" spans="1:7" ht="15" customHeight="1" x14ac:dyDescent="0.3">
      <c r="A67" s="3">
        <v>127</v>
      </c>
      <c r="B67" s="41" t="s">
        <v>142</v>
      </c>
      <c r="C67" s="14"/>
      <c r="D67" s="17"/>
      <c r="E67" s="11"/>
      <c r="F67" s="5"/>
      <c r="G67" s="5"/>
    </row>
    <row r="68" spans="1:7" ht="15" customHeight="1" x14ac:dyDescent="0.3">
      <c r="A68" s="3">
        <v>128</v>
      </c>
      <c r="B68" s="40" t="s">
        <v>142</v>
      </c>
      <c r="C68" s="14" t="s">
        <v>31</v>
      </c>
      <c r="D68" s="17" t="s">
        <v>23</v>
      </c>
      <c r="E68" s="11" t="s">
        <v>68</v>
      </c>
      <c r="F68" s="58"/>
      <c r="G68" s="58"/>
    </row>
    <row r="69" spans="1:7" ht="15" customHeight="1" x14ac:dyDescent="0.3">
      <c r="A69" s="3">
        <v>129</v>
      </c>
      <c r="B69" s="41" t="s">
        <v>142</v>
      </c>
      <c r="C69" s="14"/>
      <c r="D69" s="17"/>
      <c r="E69" s="11"/>
      <c r="F69" s="5"/>
      <c r="G69" s="5"/>
    </row>
    <row r="70" spans="1:7" ht="15" customHeight="1" x14ac:dyDescent="0.3">
      <c r="A70" s="3">
        <v>130</v>
      </c>
      <c r="B70" s="40" t="s">
        <v>142</v>
      </c>
      <c r="C70" s="14" t="s">
        <v>32</v>
      </c>
      <c r="D70" s="17" t="s">
        <v>24</v>
      </c>
      <c r="E70" s="11" t="s">
        <v>69</v>
      </c>
      <c r="F70" s="58"/>
      <c r="G70" s="58"/>
    </row>
    <row r="71" spans="1:7" ht="15" customHeight="1" x14ac:dyDescent="0.3">
      <c r="A71" s="3">
        <v>131</v>
      </c>
      <c r="B71" s="41" t="s">
        <v>142</v>
      </c>
      <c r="C71" s="14"/>
      <c r="D71" s="17"/>
      <c r="E71" s="11"/>
      <c r="F71" s="5"/>
      <c r="G71" s="5"/>
    </row>
    <row r="72" spans="1:7" ht="15" customHeight="1" x14ac:dyDescent="0.3">
      <c r="A72" s="3">
        <v>132</v>
      </c>
      <c r="B72" s="40" t="s">
        <v>142</v>
      </c>
      <c r="C72" s="14" t="s">
        <v>33</v>
      </c>
      <c r="D72" s="17" t="s">
        <v>109</v>
      </c>
      <c r="E72" s="11" t="s">
        <v>70</v>
      </c>
      <c r="F72" s="68"/>
      <c r="G72" s="68"/>
    </row>
    <row r="73" spans="1:7" ht="15" customHeight="1" x14ac:dyDescent="0.3">
      <c r="A73" s="3">
        <v>133</v>
      </c>
      <c r="B73" s="41" t="s">
        <v>142</v>
      </c>
      <c r="C73" s="14"/>
      <c r="D73" s="17"/>
      <c r="E73" s="11"/>
      <c r="F73" s="5"/>
      <c r="G73" s="5"/>
    </row>
    <row r="74" spans="1:7" ht="15" customHeight="1" x14ac:dyDescent="0.3">
      <c r="A74" s="3">
        <v>134</v>
      </c>
      <c r="B74" s="40" t="s">
        <v>142</v>
      </c>
      <c r="C74" s="14" t="s">
        <v>34</v>
      </c>
      <c r="D74" s="17" t="s">
        <v>25</v>
      </c>
      <c r="E74" s="11" t="s">
        <v>71</v>
      </c>
      <c r="F74" s="69"/>
      <c r="G74" s="58"/>
    </row>
    <row r="75" spans="1:7" ht="15" customHeight="1" x14ac:dyDescent="0.3">
      <c r="A75" s="3">
        <v>135</v>
      </c>
      <c r="B75" s="41" t="s">
        <v>142</v>
      </c>
      <c r="C75" s="14"/>
      <c r="D75" s="17"/>
      <c r="E75" s="13"/>
      <c r="F75" s="5"/>
      <c r="G75" s="5"/>
    </row>
    <row r="76" spans="1:7" ht="15" customHeight="1" x14ac:dyDescent="0.3">
      <c r="A76" s="3">
        <v>136</v>
      </c>
      <c r="B76" s="41" t="s">
        <v>142</v>
      </c>
      <c r="C76" s="55" t="s">
        <v>143</v>
      </c>
      <c r="D76" s="56"/>
      <c r="E76" s="56"/>
      <c r="F76" s="56"/>
      <c r="G76" s="57"/>
    </row>
    <row r="77" spans="1:7" ht="15" customHeight="1" x14ac:dyDescent="0.3">
      <c r="A77" s="3">
        <v>137</v>
      </c>
      <c r="B77" s="41" t="s">
        <v>142</v>
      </c>
      <c r="C77" s="63" t="s">
        <v>35</v>
      </c>
      <c r="D77" s="63"/>
      <c r="E77" s="63"/>
      <c r="F77" s="63"/>
      <c r="G77" s="63"/>
    </row>
    <row r="78" spans="1:7" ht="15" customHeight="1" x14ac:dyDescent="0.3">
      <c r="A78" s="3">
        <v>138</v>
      </c>
      <c r="B78" s="41" t="s">
        <v>142</v>
      </c>
      <c r="C78" s="14"/>
      <c r="D78" s="17"/>
      <c r="E78" s="13"/>
      <c r="F78" s="5"/>
      <c r="G78" s="5"/>
    </row>
    <row r="79" spans="1:7" ht="15" customHeight="1" x14ac:dyDescent="0.3">
      <c r="A79" s="3">
        <v>139</v>
      </c>
      <c r="B79" s="40" t="s">
        <v>142</v>
      </c>
      <c r="C79" s="14" t="s">
        <v>3</v>
      </c>
      <c r="D79" s="17" t="s">
        <v>36</v>
      </c>
      <c r="E79" s="11" t="s">
        <v>72</v>
      </c>
      <c r="F79" s="59"/>
      <c r="G79" s="59"/>
    </row>
    <row r="80" spans="1:7" ht="15" customHeight="1" x14ac:dyDescent="0.3">
      <c r="A80" s="3">
        <v>140</v>
      </c>
      <c r="B80" s="41" t="s">
        <v>142</v>
      </c>
      <c r="C80" s="14"/>
      <c r="D80" s="17"/>
      <c r="E80" s="13"/>
      <c r="F80" s="5"/>
      <c r="G80" s="5"/>
    </row>
    <row r="81" spans="1:7" ht="15" customHeight="1" x14ac:dyDescent="0.3">
      <c r="A81" s="3">
        <v>141</v>
      </c>
      <c r="B81" s="41"/>
      <c r="C81" s="60" t="s">
        <v>144</v>
      </c>
      <c r="D81" s="61"/>
      <c r="E81" s="61"/>
      <c r="F81" s="61"/>
      <c r="G81" s="62"/>
    </row>
    <row r="82" spans="1:7" ht="15" customHeight="1" x14ac:dyDescent="0.3">
      <c r="A82" s="3">
        <v>142</v>
      </c>
      <c r="B82" s="41"/>
      <c r="C82" s="15"/>
      <c r="D82" s="28"/>
      <c r="E82" s="9"/>
      <c r="F82" s="9"/>
      <c r="G82" s="5"/>
    </row>
    <row r="83" spans="1:7" ht="15" customHeight="1" x14ac:dyDescent="0.3">
      <c r="A83" s="3">
        <v>143</v>
      </c>
      <c r="B83" s="41" t="s">
        <v>144</v>
      </c>
      <c r="C83" s="55" t="s">
        <v>145</v>
      </c>
      <c r="D83" s="56"/>
      <c r="E83" s="56"/>
      <c r="F83" s="56"/>
      <c r="G83" s="57"/>
    </row>
    <row r="84" spans="1:7" ht="15" customHeight="1" x14ac:dyDescent="0.3">
      <c r="A84" s="3">
        <v>144</v>
      </c>
      <c r="B84" s="41" t="s">
        <v>144</v>
      </c>
      <c r="C84" s="63" t="s">
        <v>37</v>
      </c>
      <c r="D84" s="63"/>
      <c r="E84" s="63"/>
      <c r="F84" s="63"/>
      <c r="G84" s="63"/>
    </row>
    <row r="85" spans="1:7" ht="15" customHeight="1" x14ac:dyDescent="0.3">
      <c r="A85" s="3">
        <v>145</v>
      </c>
      <c r="B85" s="41" t="s">
        <v>144</v>
      </c>
      <c r="C85" s="14"/>
      <c r="D85" s="17"/>
      <c r="E85" s="13"/>
      <c r="F85" s="5"/>
      <c r="G85" s="5"/>
    </row>
    <row r="86" spans="1:7" ht="43.2" x14ac:dyDescent="0.3">
      <c r="A86" s="3">
        <v>146</v>
      </c>
      <c r="B86" s="40" t="s">
        <v>144</v>
      </c>
      <c r="C86" s="14" t="s">
        <v>3</v>
      </c>
      <c r="D86" s="17" t="s">
        <v>153</v>
      </c>
      <c r="E86" s="11" t="s">
        <v>73</v>
      </c>
      <c r="F86" s="59"/>
      <c r="G86" s="59"/>
    </row>
    <row r="87" spans="1:7" ht="15" customHeight="1" x14ac:dyDescent="0.3">
      <c r="A87" s="3">
        <v>147</v>
      </c>
      <c r="B87" s="41" t="s">
        <v>144</v>
      </c>
      <c r="C87" s="14"/>
      <c r="D87" s="17"/>
      <c r="E87" s="13"/>
      <c r="F87" s="5"/>
      <c r="G87" s="5"/>
    </row>
    <row r="88" spans="1:7" ht="15" customHeight="1" x14ac:dyDescent="0.3">
      <c r="A88" s="3">
        <v>153</v>
      </c>
      <c r="B88" s="41" t="s">
        <v>144</v>
      </c>
      <c r="C88" s="55" t="s">
        <v>191</v>
      </c>
      <c r="D88" s="56"/>
      <c r="E88" s="56"/>
      <c r="F88" s="56"/>
      <c r="G88" s="57"/>
    </row>
    <row r="89" spans="1:7" ht="15" customHeight="1" x14ac:dyDescent="0.3">
      <c r="A89" s="3">
        <v>154</v>
      </c>
      <c r="B89" s="41" t="s">
        <v>144</v>
      </c>
      <c r="C89" s="63" t="s">
        <v>38</v>
      </c>
      <c r="D89" s="63"/>
      <c r="E89" s="63"/>
      <c r="F89" s="63"/>
      <c r="G89" s="63"/>
    </row>
    <row r="90" spans="1:7" ht="15" customHeight="1" x14ac:dyDescent="0.3">
      <c r="A90" s="3">
        <v>155</v>
      </c>
      <c r="B90" s="41" t="s">
        <v>144</v>
      </c>
      <c r="C90" s="14"/>
      <c r="D90" s="17"/>
      <c r="E90" s="13"/>
      <c r="F90" s="5"/>
      <c r="G90" s="5"/>
    </row>
    <row r="91" spans="1:7" ht="43.2" x14ac:dyDescent="0.3">
      <c r="A91" s="3">
        <v>156</v>
      </c>
      <c r="B91" s="40" t="s">
        <v>144</v>
      </c>
      <c r="C91" s="14" t="s">
        <v>3</v>
      </c>
      <c r="D91" s="17" t="s">
        <v>154</v>
      </c>
      <c r="E91" s="11" t="s">
        <v>74</v>
      </c>
      <c r="F91" s="66"/>
      <c r="G91" s="67"/>
    </row>
    <row r="92" spans="1:7" ht="15" customHeight="1" x14ac:dyDescent="0.3">
      <c r="A92" s="3">
        <v>157</v>
      </c>
      <c r="B92" s="41" t="s">
        <v>144</v>
      </c>
      <c r="C92" s="14"/>
      <c r="D92" s="17"/>
      <c r="E92" s="13"/>
      <c r="F92" s="5"/>
      <c r="G92" s="5"/>
    </row>
    <row r="93" spans="1:7" ht="15" customHeight="1" x14ac:dyDescent="0.3">
      <c r="A93" s="3">
        <v>158</v>
      </c>
      <c r="B93" s="41"/>
      <c r="C93" s="60" t="s">
        <v>146</v>
      </c>
      <c r="D93" s="61"/>
      <c r="E93" s="61"/>
      <c r="F93" s="61"/>
      <c r="G93" s="62"/>
    </row>
    <row r="94" spans="1:7" ht="15" customHeight="1" x14ac:dyDescent="0.3">
      <c r="A94" s="3">
        <v>159</v>
      </c>
      <c r="B94" s="41"/>
      <c r="C94" s="14"/>
      <c r="D94" s="17"/>
      <c r="E94" s="13"/>
      <c r="F94" s="5"/>
      <c r="G94" s="5"/>
    </row>
    <row r="95" spans="1:7" ht="15" customHeight="1" x14ac:dyDescent="0.3">
      <c r="A95" s="3">
        <v>160</v>
      </c>
      <c r="B95" s="41" t="s">
        <v>146</v>
      </c>
      <c r="C95" s="55" t="s">
        <v>147</v>
      </c>
      <c r="D95" s="56"/>
      <c r="E95" s="56"/>
      <c r="F95" s="56"/>
      <c r="G95" s="57"/>
    </row>
    <row r="96" spans="1:7" ht="15" customHeight="1" x14ac:dyDescent="0.3">
      <c r="A96" s="3">
        <v>161</v>
      </c>
      <c r="B96" s="41" t="s">
        <v>146</v>
      </c>
      <c r="C96" s="63" t="s">
        <v>45</v>
      </c>
      <c r="D96" s="63"/>
      <c r="E96" s="63"/>
      <c r="F96" s="63"/>
      <c r="G96" s="63"/>
    </row>
    <row r="97" spans="1:8" ht="15" customHeight="1" x14ac:dyDescent="0.3">
      <c r="A97" s="3">
        <v>162</v>
      </c>
      <c r="B97" s="41" t="s">
        <v>146</v>
      </c>
      <c r="C97" s="14"/>
      <c r="D97" s="17"/>
      <c r="E97" s="13"/>
      <c r="F97" s="5"/>
      <c r="G97" s="5"/>
    </row>
    <row r="98" spans="1:8" ht="28.8" x14ac:dyDescent="0.3">
      <c r="A98" s="3">
        <v>163</v>
      </c>
      <c r="B98" s="40" t="s">
        <v>146</v>
      </c>
      <c r="C98" s="14" t="s">
        <v>3</v>
      </c>
      <c r="D98" s="17" t="s">
        <v>155</v>
      </c>
      <c r="E98" s="13" t="s">
        <v>80</v>
      </c>
      <c r="F98" s="59"/>
      <c r="G98" s="59"/>
    </row>
    <row r="99" spans="1:8" ht="15" customHeight="1" x14ac:dyDescent="0.3">
      <c r="A99" s="3">
        <v>164</v>
      </c>
      <c r="B99" s="41" t="s">
        <v>146</v>
      </c>
      <c r="C99" s="14"/>
      <c r="D99" s="17"/>
      <c r="E99" s="13"/>
      <c r="F99" s="5"/>
      <c r="G99" s="5"/>
    </row>
    <row r="100" spans="1:8" ht="15" customHeight="1" x14ac:dyDescent="0.3">
      <c r="A100" s="3">
        <v>165</v>
      </c>
      <c r="B100" s="41" t="s">
        <v>146</v>
      </c>
      <c r="C100" s="55" t="s">
        <v>148</v>
      </c>
      <c r="D100" s="56"/>
      <c r="E100" s="56"/>
      <c r="F100" s="56"/>
      <c r="G100" s="57"/>
    </row>
    <row r="101" spans="1:8" ht="15" customHeight="1" x14ac:dyDescent="0.3">
      <c r="A101" s="3">
        <v>166</v>
      </c>
      <c r="B101" s="41" t="s">
        <v>146</v>
      </c>
      <c r="C101" s="63" t="s">
        <v>131</v>
      </c>
      <c r="D101" s="63"/>
      <c r="E101" s="63"/>
      <c r="F101" s="63"/>
      <c r="G101" s="63"/>
    </row>
    <row r="102" spans="1:8" ht="15" customHeight="1" x14ac:dyDescent="0.3">
      <c r="A102" s="3">
        <v>167</v>
      </c>
      <c r="B102" s="41" t="s">
        <v>146</v>
      </c>
      <c r="C102" s="14"/>
      <c r="D102" s="17"/>
      <c r="E102" s="18"/>
      <c r="F102" s="9" t="s">
        <v>46</v>
      </c>
      <c r="G102" s="9" t="s">
        <v>47</v>
      </c>
    </row>
    <row r="103" spans="1:8" ht="15" customHeight="1" x14ac:dyDescent="0.3">
      <c r="A103" s="3">
        <v>168</v>
      </c>
      <c r="B103" s="40" t="s">
        <v>146</v>
      </c>
      <c r="C103" s="14" t="s">
        <v>3</v>
      </c>
      <c r="D103" s="17" t="s">
        <v>128</v>
      </c>
      <c r="E103" s="11" t="s">
        <v>81</v>
      </c>
      <c r="F103" s="19"/>
      <c r="G103" s="20"/>
      <c r="H103" s="12" t="s">
        <v>82</v>
      </c>
    </row>
    <row r="104" spans="1:8" ht="15" customHeight="1" x14ac:dyDescent="0.3">
      <c r="A104" s="3">
        <v>169</v>
      </c>
      <c r="B104" s="40" t="s">
        <v>146</v>
      </c>
      <c r="C104" s="14" t="s">
        <v>7</v>
      </c>
      <c r="D104" s="17" t="s">
        <v>49</v>
      </c>
      <c r="E104" s="11" t="s">
        <v>83</v>
      </c>
      <c r="F104" s="45"/>
      <c r="G104" s="46"/>
      <c r="H104" s="12" t="s">
        <v>84</v>
      </c>
    </row>
    <row r="105" spans="1:8" ht="15" customHeight="1" x14ac:dyDescent="0.3">
      <c r="A105" s="3">
        <v>170</v>
      </c>
      <c r="B105" s="40" t="s">
        <v>146</v>
      </c>
      <c r="C105" s="14" t="s">
        <v>8</v>
      </c>
      <c r="D105" s="17" t="s">
        <v>50</v>
      </c>
      <c r="E105" s="11" t="s">
        <v>85</v>
      </c>
      <c r="F105" s="45"/>
      <c r="G105" s="46"/>
      <c r="H105" s="12" t="s">
        <v>86</v>
      </c>
    </row>
    <row r="106" spans="1:8" ht="15" customHeight="1" x14ac:dyDescent="0.3">
      <c r="A106" s="3">
        <v>171</v>
      </c>
      <c r="B106" s="40" t="s">
        <v>146</v>
      </c>
      <c r="C106" s="14" t="s">
        <v>26</v>
      </c>
      <c r="D106" s="17" t="s">
        <v>51</v>
      </c>
      <c r="E106" s="11" t="s">
        <v>87</v>
      </c>
      <c r="F106" s="45"/>
      <c r="G106" s="46"/>
      <c r="H106" s="12" t="s">
        <v>88</v>
      </c>
    </row>
    <row r="107" spans="1:8" ht="15" customHeight="1" x14ac:dyDescent="0.3">
      <c r="A107" s="3">
        <v>172</v>
      </c>
      <c r="B107" s="40" t="s">
        <v>146</v>
      </c>
      <c r="C107" s="14" t="s">
        <v>27</v>
      </c>
      <c r="D107" s="17" t="s">
        <v>127</v>
      </c>
      <c r="E107" s="11" t="s">
        <v>89</v>
      </c>
      <c r="F107" s="45"/>
      <c r="G107" s="46"/>
      <c r="H107" s="12" t="s">
        <v>90</v>
      </c>
    </row>
    <row r="108" spans="1:8" ht="15" customHeight="1" x14ac:dyDescent="0.3">
      <c r="A108" s="3">
        <v>173</v>
      </c>
      <c r="B108" s="40" t="s">
        <v>146</v>
      </c>
      <c r="C108" s="14" t="s">
        <v>28</v>
      </c>
      <c r="D108" s="17" t="s">
        <v>52</v>
      </c>
      <c r="E108" s="11" t="s">
        <v>91</v>
      </c>
      <c r="F108" s="20"/>
      <c r="G108" s="38"/>
      <c r="H108" s="12" t="s">
        <v>92</v>
      </c>
    </row>
    <row r="109" spans="1:8" ht="15" customHeight="1" x14ac:dyDescent="0.3">
      <c r="A109" s="3">
        <v>174</v>
      </c>
      <c r="B109" s="40" t="s">
        <v>146</v>
      </c>
      <c r="C109" s="14" t="s">
        <v>29</v>
      </c>
      <c r="D109" s="17" t="s">
        <v>53</v>
      </c>
      <c r="E109" s="11" t="s">
        <v>93</v>
      </c>
      <c r="F109" s="20"/>
      <c r="G109" s="38"/>
      <c r="H109" s="12" t="s">
        <v>94</v>
      </c>
    </row>
    <row r="110" spans="1:8" ht="15" customHeight="1" x14ac:dyDescent="0.3">
      <c r="A110" s="3">
        <v>175</v>
      </c>
      <c r="B110" s="40" t="s">
        <v>146</v>
      </c>
      <c r="C110" s="14" t="s">
        <v>30</v>
      </c>
      <c r="D110" s="54" t="s">
        <v>48</v>
      </c>
      <c r="E110" s="11"/>
      <c r="F110" s="21" t="str">
        <f>IF(AND(F103="", F104="", F105="", F106="", F107="", F108="", F109=""), "", SUM(F103:F109))</f>
        <v/>
      </c>
      <c r="G110" s="21" t="str">
        <f>IF(AND(G103="", G104="", G105="", G106="", G107="", G108="", G109=""), "", SUM(G103:G109))</f>
        <v/>
      </c>
    </row>
    <row r="111" spans="1:8" ht="15" customHeight="1" x14ac:dyDescent="0.3">
      <c r="A111" s="3">
        <v>176</v>
      </c>
      <c r="B111" s="40" t="s">
        <v>146</v>
      </c>
      <c r="C111" s="14" t="s">
        <v>31</v>
      </c>
      <c r="D111" s="17" t="s">
        <v>182</v>
      </c>
      <c r="E111" s="11" t="s">
        <v>95</v>
      </c>
      <c r="F111" s="20"/>
      <c r="G111" s="20"/>
      <c r="H111" s="12" t="s">
        <v>96</v>
      </c>
    </row>
    <row r="112" spans="1:8" ht="15" customHeight="1" x14ac:dyDescent="0.3">
      <c r="A112" s="3">
        <v>177</v>
      </c>
      <c r="B112" s="40" t="s">
        <v>146</v>
      </c>
      <c r="C112" s="14" t="s">
        <v>32</v>
      </c>
      <c r="D112" s="17" t="s">
        <v>54</v>
      </c>
      <c r="E112" s="11" t="s">
        <v>97</v>
      </c>
      <c r="F112" s="20"/>
      <c r="G112" s="20"/>
      <c r="H112" s="12" t="s">
        <v>98</v>
      </c>
    </row>
    <row r="113" spans="1:8" ht="15" customHeight="1" x14ac:dyDescent="0.3">
      <c r="A113" s="3"/>
      <c r="C113" s="14"/>
      <c r="D113" s="17"/>
      <c r="E113" s="11"/>
      <c r="F113" s="44"/>
      <c r="G113" s="44"/>
      <c r="H113" s="12"/>
    </row>
    <row r="114" spans="1:8" ht="15" customHeight="1" x14ac:dyDescent="0.3">
      <c r="A114" s="3">
        <v>179</v>
      </c>
      <c r="B114" s="41"/>
      <c r="C114" s="60" t="s">
        <v>150</v>
      </c>
      <c r="D114" s="61"/>
      <c r="E114" s="61"/>
      <c r="F114" s="61"/>
      <c r="G114" s="62"/>
    </row>
    <row r="115" spans="1:8" ht="15" customHeight="1" x14ac:dyDescent="0.3">
      <c r="A115" s="3">
        <v>180</v>
      </c>
      <c r="B115" s="41"/>
      <c r="C115" s="14"/>
      <c r="D115" s="17"/>
      <c r="E115" s="13"/>
      <c r="F115" s="5"/>
      <c r="G115" s="5"/>
    </row>
    <row r="116" spans="1:8" ht="15" customHeight="1" x14ac:dyDescent="0.3">
      <c r="A116" s="3">
        <v>181</v>
      </c>
      <c r="B116" s="41" t="s">
        <v>150</v>
      </c>
      <c r="C116" s="55" t="s">
        <v>149</v>
      </c>
      <c r="D116" s="56"/>
      <c r="E116" s="56"/>
      <c r="F116" s="56"/>
      <c r="G116" s="57"/>
    </row>
    <row r="117" spans="1:8" ht="15" customHeight="1" x14ac:dyDescent="0.3">
      <c r="A117" s="3">
        <v>182</v>
      </c>
      <c r="B117" s="43" t="s">
        <v>150</v>
      </c>
      <c r="C117" s="63" t="s">
        <v>156</v>
      </c>
      <c r="D117" s="63"/>
      <c r="E117" s="63"/>
      <c r="F117" s="63"/>
      <c r="G117" s="63"/>
    </row>
    <row r="118" spans="1:8" ht="15" customHeight="1" x14ac:dyDescent="0.3">
      <c r="A118" s="3">
        <v>183</v>
      </c>
      <c r="B118" s="43" t="s">
        <v>150</v>
      </c>
      <c r="C118" s="14"/>
      <c r="D118" s="17"/>
      <c r="E118" s="12"/>
      <c r="F118" s="5"/>
      <c r="G118" s="5"/>
    </row>
    <row r="119" spans="1:8" ht="28.8" x14ac:dyDescent="0.3">
      <c r="A119" s="3">
        <v>184</v>
      </c>
      <c r="B119" s="42" t="s">
        <v>150</v>
      </c>
      <c r="C119" s="14" t="s">
        <v>3</v>
      </c>
      <c r="D119" s="17" t="s">
        <v>157</v>
      </c>
      <c r="E119" s="11" t="s">
        <v>159</v>
      </c>
      <c r="F119" s="59"/>
      <c r="G119" s="59"/>
    </row>
    <row r="120" spans="1:8" ht="15" customHeight="1" x14ac:dyDescent="0.3">
      <c r="A120" s="3">
        <v>185</v>
      </c>
      <c r="B120" s="43" t="s">
        <v>150</v>
      </c>
      <c r="C120" s="14"/>
      <c r="D120" s="17"/>
      <c r="E120" s="13"/>
      <c r="F120" s="5"/>
      <c r="G120" s="5"/>
    </row>
    <row r="121" spans="1:8" ht="15" customHeight="1" x14ac:dyDescent="0.3">
      <c r="A121" s="3">
        <v>186</v>
      </c>
      <c r="B121" s="43" t="s">
        <v>150</v>
      </c>
      <c r="C121" s="55" t="s">
        <v>151</v>
      </c>
      <c r="D121" s="56"/>
      <c r="E121" s="56"/>
      <c r="F121" s="56"/>
      <c r="G121" s="57"/>
    </row>
    <row r="122" spans="1:8" ht="15" customHeight="1" x14ac:dyDescent="0.3">
      <c r="A122" s="3">
        <v>187</v>
      </c>
      <c r="B122" s="43" t="s">
        <v>150</v>
      </c>
      <c r="C122" s="63" t="s">
        <v>110</v>
      </c>
      <c r="D122" s="63"/>
      <c r="E122" s="63"/>
      <c r="F122" s="63"/>
      <c r="G122" s="63"/>
    </row>
    <row r="123" spans="1:8" ht="15" customHeight="1" x14ac:dyDescent="0.3">
      <c r="A123" s="3">
        <v>188</v>
      </c>
      <c r="B123" s="43" t="s">
        <v>150</v>
      </c>
      <c r="C123" s="14"/>
      <c r="D123" s="17"/>
      <c r="E123" s="12"/>
      <c r="F123" s="9" t="s">
        <v>46</v>
      </c>
      <c r="G123" s="9" t="s">
        <v>47</v>
      </c>
    </row>
    <row r="124" spans="1:8" ht="15" customHeight="1" x14ac:dyDescent="0.3">
      <c r="A124" s="3">
        <v>189</v>
      </c>
      <c r="B124" s="42" t="s">
        <v>150</v>
      </c>
      <c r="C124" s="14" t="s">
        <v>3</v>
      </c>
      <c r="D124" s="17" t="s">
        <v>128</v>
      </c>
      <c r="E124" s="11" t="s">
        <v>160</v>
      </c>
      <c r="F124" s="45"/>
      <c r="G124" s="46"/>
      <c r="H124" s="11" t="s">
        <v>169</v>
      </c>
    </row>
    <row r="125" spans="1:8" ht="15" customHeight="1" x14ac:dyDescent="0.3">
      <c r="A125" s="3">
        <v>190</v>
      </c>
      <c r="B125" s="42" t="s">
        <v>150</v>
      </c>
      <c r="C125" s="14" t="s">
        <v>7</v>
      </c>
      <c r="D125" s="17" t="s">
        <v>49</v>
      </c>
      <c r="E125" s="11" t="s">
        <v>161</v>
      </c>
      <c r="F125" s="45"/>
      <c r="G125" s="46"/>
      <c r="H125" s="11" t="s">
        <v>170</v>
      </c>
    </row>
    <row r="126" spans="1:8" ht="15" customHeight="1" x14ac:dyDescent="0.3">
      <c r="A126" s="3">
        <v>191</v>
      </c>
      <c r="B126" s="42" t="s">
        <v>150</v>
      </c>
      <c r="C126" s="14" t="s">
        <v>8</v>
      </c>
      <c r="D126" s="17" t="s">
        <v>50</v>
      </c>
      <c r="E126" s="11" t="s">
        <v>162</v>
      </c>
      <c r="F126" s="45"/>
      <c r="G126" s="46"/>
      <c r="H126" s="11" t="s">
        <v>171</v>
      </c>
    </row>
    <row r="127" spans="1:8" ht="15" customHeight="1" x14ac:dyDescent="0.3">
      <c r="A127" s="3">
        <v>192</v>
      </c>
      <c r="B127" s="42" t="s">
        <v>150</v>
      </c>
      <c r="C127" s="14" t="s">
        <v>26</v>
      </c>
      <c r="D127" s="17" t="s">
        <v>51</v>
      </c>
      <c r="E127" s="11" t="s">
        <v>163</v>
      </c>
      <c r="F127" s="45"/>
      <c r="G127" s="46"/>
      <c r="H127" s="11" t="s">
        <v>172</v>
      </c>
    </row>
    <row r="128" spans="1:8" ht="15" customHeight="1" x14ac:dyDescent="0.3">
      <c r="A128" s="3">
        <v>193</v>
      </c>
      <c r="B128" s="42" t="s">
        <v>150</v>
      </c>
      <c r="C128" s="14" t="s">
        <v>27</v>
      </c>
      <c r="D128" s="17" t="s">
        <v>127</v>
      </c>
      <c r="E128" s="11" t="s">
        <v>164</v>
      </c>
      <c r="F128" s="45"/>
      <c r="G128" s="46"/>
      <c r="H128" s="11" t="s">
        <v>173</v>
      </c>
    </row>
    <row r="129" spans="1:8" ht="15" customHeight="1" x14ac:dyDescent="0.3">
      <c r="A129" s="3">
        <v>194</v>
      </c>
      <c r="B129" s="42" t="s">
        <v>150</v>
      </c>
      <c r="C129" s="14" t="s">
        <v>28</v>
      </c>
      <c r="D129" s="17" t="s">
        <v>52</v>
      </c>
      <c r="E129" s="11" t="s">
        <v>165</v>
      </c>
      <c r="F129" s="46"/>
      <c r="G129" s="46"/>
      <c r="H129" s="11" t="s">
        <v>174</v>
      </c>
    </row>
    <row r="130" spans="1:8" ht="15" customHeight="1" x14ac:dyDescent="0.3">
      <c r="A130" s="3">
        <v>195</v>
      </c>
      <c r="B130" s="42" t="s">
        <v>150</v>
      </c>
      <c r="C130" s="14" t="s">
        <v>29</v>
      </c>
      <c r="D130" s="17" t="s">
        <v>53</v>
      </c>
      <c r="E130" s="11" t="s">
        <v>166</v>
      </c>
      <c r="F130" s="46"/>
      <c r="G130" s="46"/>
      <c r="H130" s="11" t="s">
        <v>175</v>
      </c>
    </row>
    <row r="131" spans="1:8" ht="15" customHeight="1" x14ac:dyDescent="0.3">
      <c r="A131" s="3">
        <v>196</v>
      </c>
      <c r="B131" s="42" t="s">
        <v>150</v>
      </c>
      <c r="C131" s="14" t="s">
        <v>30</v>
      </c>
      <c r="D131" s="54" t="s">
        <v>48</v>
      </c>
      <c r="E131" s="11"/>
      <c r="F131" s="21" t="str">
        <f>IF(AND(F124="", F125="", F126="", F127="", F128="", F129="", F130=""), "", SUM(F124:F130))</f>
        <v/>
      </c>
      <c r="G131" s="21" t="str">
        <f>IF(AND(G124="", G125="", G126="", G127="", G128="", G129="", G130=""), "", SUM(G124:G130))</f>
        <v/>
      </c>
      <c r="H131" s="11"/>
    </row>
    <row r="132" spans="1:8" ht="15" customHeight="1" x14ac:dyDescent="0.3">
      <c r="A132" s="3">
        <v>197</v>
      </c>
      <c r="B132" s="42" t="s">
        <v>150</v>
      </c>
      <c r="C132" s="14" t="s">
        <v>31</v>
      </c>
      <c r="D132" s="17" t="s">
        <v>182</v>
      </c>
      <c r="E132" s="11" t="s">
        <v>167</v>
      </c>
      <c r="F132" s="20"/>
      <c r="G132" s="20"/>
      <c r="H132" s="11" t="s">
        <v>176</v>
      </c>
    </row>
    <row r="133" spans="1:8" ht="15" customHeight="1" x14ac:dyDescent="0.3">
      <c r="A133" s="3">
        <v>198</v>
      </c>
      <c r="B133" s="42" t="s">
        <v>150</v>
      </c>
      <c r="C133" s="14" t="s">
        <v>32</v>
      </c>
      <c r="D133" s="17" t="s">
        <v>54</v>
      </c>
      <c r="E133" s="11" t="s">
        <v>168</v>
      </c>
      <c r="F133" s="20"/>
      <c r="G133" s="20"/>
      <c r="H133" s="11" t="s">
        <v>177</v>
      </c>
    </row>
    <row r="134" spans="1:8" ht="15" customHeight="1" x14ac:dyDescent="0.3">
      <c r="A134" s="3">
        <v>199</v>
      </c>
      <c r="B134" s="43" t="s">
        <v>150</v>
      </c>
      <c r="C134" s="14"/>
      <c r="D134" s="17"/>
      <c r="E134" s="13"/>
      <c r="F134" s="5"/>
      <c r="G134" s="5"/>
    </row>
    <row r="135" spans="1:8" ht="15" customHeight="1" x14ac:dyDescent="0.3">
      <c r="E135" s="11"/>
    </row>
    <row r="136" spans="1:8" ht="15" customHeight="1" x14ac:dyDescent="0.3">
      <c r="E136" s="11"/>
    </row>
    <row r="137" spans="1:8" ht="15" customHeight="1" x14ac:dyDescent="0.3"/>
    <row r="138" spans="1:8" ht="15" customHeight="1" x14ac:dyDescent="0.3"/>
    <row r="139" spans="1:8" ht="15" customHeight="1" x14ac:dyDescent="0.3"/>
    <row r="140" spans="1:8" ht="15" customHeight="1" x14ac:dyDescent="0.3">
      <c r="E140" s="34" t="s">
        <v>82</v>
      </c>
      <c r="F140" s="26"/>
    </row>
    <row r="141" spans="1:8" ht="15" customHeight="1" x14ac:dyDescent="0.3">
      <c r="E141" s="34" t="s">
        <v>84</v>
      </c>
      <c r="F141" s="26"/>
    </row>
    <row r="142" spans="1:8" ht="15" customHeight="1" x14ac:dyDescent="0.3">
      <c r="E142" s="34" t="s">
        <v>86</v>
      </c>
      <c r="F142" s="26"/>
    </row>
    <row r="143" spans="1:8" ht="15" customHeight="1" x14ac:dyDescent="0.3">
      <c r="E143" s="34" t="s">
        <v>88</v>
      </c>
      <c r="F143" s="26"/>
    </row>
    <row r="144" spans="1:8" ht="15" customHeight="1" x14ac:dyDescent="0.3">
      <c r="E144" s="34" t="s">
        <v>90</v>
      </c>
      <c r="F144" s="26"/>
    </row>
    <row r="145" spans="5:6" ht="15" customHeight="1" x14ac:dyDescent="0.3">
      <c r="E145" s="34" t="s">
        <v>92</v>
      </c>
      <c r="F145" s="26"/>
    </row>
    <row r="146" spans="5:6" ht="15" customHeight="1" x14ac:dyDescent="0.3">
      <c r="E146" s="34" t="s">
        <v>94</v>
      </c>
      <c r="F146" s="26"/>
    </row>
    <row r="147" spans="5:6" ht="15" customHeight="1" x14ac:dyDescent="0.3">
      <c r="E147" s="34" t="s">
        <v>96</v>
      </c>
      <c r="F147" s="26"/>
    </row>
    <row r="148" spans="5:6" ht="15" customHeight="1" x14ac:dyDescent="0.3">
      <c r="E148" s="34" t="s">
        <v>98</v>
      </c>
      <c r="F148" s="26"/>
    </row>
    <row r="149" spans="5:6" ht="15" customHeight="1" x14ac:dyDescent="0.3">
      <c r="E149" s="34" t="s">
        <v>169</v>
      </c>
      <c r="F149" s="26"/>
    </row>
    <row r="150" spans="5:6" ht="15" customHeight="1" x14ac:dyDescent="0.3">
      <c r="E150" s="34" t="s">
        <v>170</v>
      </c>
      <c r="F150" s="26"/>
    </row>
    <row r="151" spans="5:6" ht="15" customHeight="1" x14ac:dyDescent="0.3">
      <c r="E151" s="34" t="s">
        <v>171</v>
      </c>
      <c r="F151" s="26"/>
    </row>
    <row r="152" spans="5:6" ht="15" customHeight="1" x14ac:dyDescent="0.3">
      <c r="E152" s="34" t="s">
        <v>172</v>
      </c>
      <c r="F152" s="26"/>
    </row>
    <row r="153" spans="5:6" ht="15" customHeight="1" x14ac:dyDescent="0.3">
      <c r="E153" s="34" t="s">
        <v>173</v>
      </c>
      <c r="F153" s="26"/>
    </row>
    <row r="154" spans="5:6" ht="15" customHeight="1" x14ac:dyDescent="0.3">
      <c r="E154" s="34" t="s">
        <v>174</v>
      </c>
      <c r="F154" s="26"/>
    </row>
    <row r="155" spans="5:6" ht="15" customHeight="1" x14ac:dyDescent="0.3">
      <c r="E155" s="34" t="s">
        <v>175</v>
      </c>
      <c r="F155" s="26"/>
    </row>
    <row r="156" spans="5:6" ht="15" customHeight="1" x14ac:dyDescent="0.3">
      <c r="E156" s="34" t="s">
        <v>176</v>
      </c>
      <c r="F156" s="26"/>
    </row>
    <row r="157" spans="5:6" ht="15" customHeight="1" x14ac:dyDescent="0.3">
      <c r="E157" s="34" t="s">
        <v>177</v>
      </c>
      <c r="F157" s="26"/>
    </row>
    <row r="158" spans="5:6" ht="15" customHeight="1" x14ac:dyDescent="0.3">
      <c r="E158" s="33"/>
      <c r="F158" s="26"/>
    </row>
    <row r="159" spans="5:6" ht="15" customHeight="1" x14ac:dyDescent="0.3"/>
    <row r="160" spans="5:6"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sheetData>
  <sheetProtection algorithmName="SHA-512" hashValue="0abnceuYTuwa6Ax952+Yanj3ZUNYTg9oeZ9QW4MCU2gPksdKiSnjoOWnX6bQyp7Uvna6UQEeQqk5CM4aIA5N2A==" saltValue="MbHycKz6rdIigp5dmVf76Q==" spinCount="100000" sheet="1" autoFilter="0"/>
  <autoFilter ref="A1:H1" xr:uid="{00000000-0009-0000-0000-000001000000}">
    <filterColumn colId="2" showButton="0"/>
    <filterColumn colId="3" showButton="0"/>
    <filterColumn colId="4" showButton="0"/>
    <filterColumn colId="5" showButton="0"/>
  </autoFilter>
  <dataConsolidate/>
  <customSheetViews>
    <customSheetView guid="{F38283AD-D036-4698-8FEF-CFD34E4495C5}" scale="80" fitToPage="1" showAutoFilter="1" hiddenColumns="1" topLeftCell="B1">
      <pane ySplit="3" topLeftCell="A4" activePane="bottomLeft" state="frozen"/>
      <selection pane="bottomLeft" activeCell="I1" sqref="I1:I1048576"/>
      <pageMargins left="0.7" right="0.7" top="0.75" bottom="0.75" header="0.3" footer="0.3"/>
      <pageSetup scale="56" fitToHeight="0" orientation="portrait" horizontalDpi="4294967292" verticalDpi="4294967292" r:id="rId1"/>
      <autoFilter ref="A1:I209" xr:uid="{00000000-0000-0000-0000-000000000000}">
        <filterColumn colId="3" showButton="0"/>
        <filterColumn colId="4" showButton="0"/>
        <filterColumn colId="5" showButton="0"/>
        <filterColumn colId="6" showButton="0"/>
      </autoFilter>
    </customSheetView>
    <customSheetView guid="{11A04912-EEA0-44E7-B1BF-0D0346488AAF}" scale="80" fitToPage="1" showAutoFilter="1" hiddenColumns="1" topLeftCell="B1">
      <pane ySplit="3" topLeftCell="A211" activePane="bottomLeft" state="frozen"/>
      <selection pane="bottomLeft" activeCell="G215" sqref="G215"/>
      <pageMargins left="0.7" right="0.7" top="0.75" bottom="0.75" header="0.3" footer="0.3"/>
      <pageSetup scale="56" fitToHeight="0" orientation="portrait" horizontalDpi="4294967292" verticalDpi="4294967292" r:id="rId2"/>
      <autoFilter ref="A1:I209" xr:uid="{00000000-0000-0000-0000-000000000000}">
        <filterColumn colId="3" showButton="0"/>
        <filterColumn colId="4" showButton="0"/>
        <filterColumn colId="5" showButton="0"/>
        <filterColumn colId="6" showButton="0"/>
      </autoFilter>
    </customSheetView>
    <customSheetView guid="{25760376-FEB2-4E48-A87E-C5004AC1F703}" scale="80" fitToPage="1" showAutoFilter="1" hiddenColumns="1" topLeftCell="B1">
      <pane ySplit="3" topLeftCell="A164" activePane="bottomLeft" state="frozen"/>
      <selection pane="bottomLeft" activeCell="I206" sqref="I206"/>
      <pageMargins left="0.7" right="0.7" top="0.75" bottom="0.75" header="0.3" footer="0.3"/>
      <pageSetup scale="56" fitToHeight="0" orientation="portrait" horizontalDpi="4294967292" verticalDpi="4294967292" r:id="rId3"/>
      <autoFilter ref="A1:I209" xr:uid="{00000000-0000-0000-0000-000000000000}">
        <filterColumn colId="3" showButton="0"/>
        <filterColumn colId="4" showButton="0"/>
        <filterColumn colId="5" showButton="0"/>
        <filterColumn colId="6" showButton="0"/>
      </autoFilter>
    </customSheetView>
    <customSheetView guid="{D2DFC99D-ED17-4493-BDF8-0A15CDA324A6}" scale="80" fitToPage="1" showAutoFilter="1" hiddenColumns="1" topLeftCell="B1">
      <pane ySplit="3" topLeftCell="A4" activePane="bottomLeft" state="frozen"/>
      <selection pane="bottomLeft" activeCell="I1" sqref="I1:I1048576"/>
      <pageMargins left="0.7" right="0.7" top="0.75" bottom="0.75" header="0.3" footer="0.3"/>
      <pageSetup scale="56" fitToHeight="0" orientation="portrait" horizontalDpi="4294967292" verticalDpi="4294967292" r:id="rId4"/>
      <autoFilter ref="A1:I209" xr:uid="{00000000-0000-0000-0000-000000000000}">
        <filterColumn colId="3" showButton="0"/>
        <filterColumn colId="4" showButton="0"/>
        <filterColumn colId="5" showButton="0"/>
        <filterColumn colId="6" showButton="0"/>
      </autoFilter>
    </customSheetView>
  </customSheetViews>
  <mergeCells count="64">
    <mergeCell ref="F98:G98"/>
    <mergeCell ref="C89:G89"/>
    <mergeCell ref="C1:G1"/>
    <mergeCell ref="C5:G5"/>
    <mergeCell ref="C76:G76"/>
    <mergeCell ref="C77:G77"/>
    <mergeCell ref="C50:G50"/>
    <mergeCell ref="C49:G49"/>
    <mergeCell ref="C7:G7"/>
    <mergeCell ref="C8:G8"/>
    <mergeCell ref="F10:G10"/>
    <mergeCell ref="F2:G2"/>
    <mergeCell ref="F3:G3"/>
    <mergeCell ref="C17:G17"/>
    <mergeCell ref="C12:G12"/>
    <mergeCell ref="C13:G13"/>
    <mergeCell ref="C88:G88"/>
    <mergeCell ref="C41:G41"/>
    <mergeCell ref="C121:G121"/>
    <mergeCell ref="C122:G122"/>
    <mergeCell ref="F56:G56"/>
    <mergeCell ref="F58:G58"/>
    <mergeCell ref="F60:G60"/>
    <mergeCell ref="F62:G62"/>
    <mergeCell ref="F64:G64"/>
    <mergeCell ref="F66:G66"/>
    <mergeCell ref="F68:G68"/>
    <mergeCell ref="F70:G70"/>
    <mergeCell ref="C93:G93"/>
    <mergeCell ref="C114:G114"/>
    <mergeCell ref="C100:G100"/>
    <mergeCell ref="C101:G101"/>
    <mergeCell ref="F119:G119"/>
    <mergeCell ref="C81:G81"/>
    <mergeCell ref="F30:G30"/>
    <mergeCell ref="C116:G116"/>
    <mergeCell ref="F54:G54"/>
    <mergeCell ref="F91:G91"/>
    <mergeCell ref="F72:G72"/>
    <mergeCell ref="F74:G74"/>
    <mergeCell ref="F79:G79"/>
    <mergeCell ref="F86:G86"/>
    <mergeCell ref="C117:G117"/>
    <mergeCell ref="C95:G95"/>
    <mergeCell ref="C96:G96"/>
    <mergeCell ref="C40:G40"/>
    <mergeCell ref="C83:G83"/>
    <mergeCell ref="C84:G84"/>
    <mergeCell ref="F15:G15"/>
    <mergeCell ref="F20:G20"/>
    <mergeCell ref="F25:G25"/>
    <mergeCell ref="C22:G22"/>
    <mergeCell ref="C23:G23"/>
    <mergeCell ref="C18:G18"/>
    <mergeCell ref="C27:G27"/>
    <mergeCell ref="F52:G52"/>
    <mergeCell ref="F43:G43"/>
    <mergeCell ref="F45:G45"/>
    <mergeCell ref="F47:G47"/>
    <mergeCell ref="F34:G34"/>
    <mergeCell ref="F36:G36"/>
    <mergeCell ref="C38:G38"/>
    <mergeCell ref="C28:G28"/>
    <mergeCell ref="F32:G32"/>
  </mergeCells>
  <conditionalFormatting sqref="G103 F104:G113">
    <cfRule type="expression" dxfId="17" priority="39">
      <formula>$C$12="NO"</formula>
    </cfRule>
  </conditionalFormatting>
  <conditionalFormatting sqref="F131:G133">
    <cfRule type="expression" dxfId="16" priority="35">
      <formula>$C$12="NO"</formula>
    </cfRule>
  </conditionalFormatting>
  <conditionalFormatting sqref="F60 F62 F64">
    <cfRule type="expression" dxfId="15" priority="31">
      <formula>ISNUMBER(SEARCH("No",$F$45))=TRUE</formula>
    </cfRule>
  </conditionalFormatting>
  <conditionalFormatting sqref="F54 F52 F56 F58">
    <cfRule type="expression" dxfId="14" priority="30">
      <formula>ISNUMBER(SEARCH("No",$F$43))=TRUE</formula>
    </cfRule>
  </conditionalFormatting>
  <conditionalFormatting sqref="F68 F70 F72">
    <cfRule type="expression" dxfId="13" priority="29">
      <formula>ISNUMBER(SEARCH("No",$F$47))=TRUE</formula>
    </cfRule>
  </conditionalFormatting>
  <conditionalFormatting sqref="F68">
    <cfRule type="expression" dxfId="12" priority="28">
      <formula>ISNUMBER(SEARCH("No",$F$47))=TRUE</formula>
    </cfRule>
  </conditionalFormatting>
  <conditionalFormatting sqref="F91">
    <cfRule type="expression" dxfId="11" priority="27">
      <formula>ISNUMBER(SEARCH("No",$F$86))=TRUE</formula>
    </cfRule>
  </conditionalFormatting>
  <conditionalFormatting sqref="F91">
    <cfRule type="expression" dxfId="10" priority="26">
      <formula>ISNUMBER(SEARCH("No",#REF!))=TRUE</formula>
    </cfRule>
  </conditionalFormatting>
  <conditionalFormatting sqref="F32">
    <cfRule type="expression" dxfId="9" priority="14">
      <formula>ISNUMBER(SEARCH("No",$F$25))=TRUE</formula>
    </cfRule>
  </conditionalFormatting>
  <conditionalFormatting sqref="F34">
    <cfRule type="expression" dxfId="8" priority="13">
      <formula>ISNUMBER(SEARCH("No",$F$25))=TRUE</formula>
    </cfRule>
  </conditionalFormatting>
  <conditionalFormatting sqref="F36">
    <cfRule type="expression" dxfId="7" priority="12">
      <formula>ISNUMBER(SEARCH("No",$F$25))=TRUE</formula>
    </cfRule>
  </conditionalFormatting>
  <conditionalFormatting sqref="F111:G113 F103:G109">
    <cfRule type="expression" dxfId="6" priority="11">
      <formula>ISNUMBER(SEARCH("No",$F$98))=TRUE</formula>
    </cfRule>
  </conditionalFormatting>
  <conditionalFormatting sqref="F131:G133">
    <cfRule type="expression" dxfId="5" priority="10">
      <formula>ISNUMBER(SEARCH("No",$F$119))=TRUE</formula>
    </cfRule>
  </conditionalFormatting>
  <conditionalFormatting sqref="F30">
    <cfRule type="expression" dxfId="4" priority="5">
      <formula>ISNUMBER(SEARCH("No",$F$25))=TRUE</formula>
    </cfRule>
  </conditionalFormatting>
  <conditionalFormatting sqref="G124 F125:G130">
    <cfRule type="expression" dxfId="3" priority="4">
      <formula>$C$12="NO"</formula>
    </cfRule>
  </conditionalFormatting>
  <conditionalFormatting sqref="F124:G130">
    <cfRule type="expression" dxfId="2" priority="3">
      <formula>ISNUMBER(SEARCH("No",$F$98))=TRUE</formula>
    </cfRule>
  </conditionalFormatting>
  <conditionalFormatting sqref="F74">
    <cfRule type="expression" dxfId="1" priority="2">
      <formula>ISNUMBER(SEARCH("No",$F$43))=TRUE</formula>
    </cfRule>
  </conditionalFormatting>
  <conditionalFormatting sqref="F66">
    <cfRule type="expression" dxfId="0" priority="1">
      <formula>ISNUMBER(SEARCH("No",$F$43))=TRUE</formula>
    </cfRule>
  </conditionalFormatting>
  <dataValidations count="6">
    <dataValidation type="list" allowBlank="1" showInputMessage="1" showErrorMessage="1" error="Only Yes or No values allowed. " sqref="F43 F45 F47:F48 F79 F86 F119 F25 F98" xr:uid="{00000000-0002-0000-0100-000000000000}">
      <formula1>YN</formula1>
    </dataValidation>
    <dataValidation type="whole" allowBlank="1" showInputMessage="1" showErrorMessage="1" errorTitle="Number" error="This must be a whole number greater than zero." sqref="F20 F111:G113 F36 F10:G10 F132:G133 F32 F34 F103:G109 F30 F124:G130" xr:uid="{00000000-0002-0000-0100-000001000000}">
      <formula1>0</formula1>
      <formula2>1000000</formula2>
    </dataValidation>
    <dataValidation type="textLength" allowBlank="1" showInputMessage="1" showErrorMessage="1" error="Cannot be greater than 35 characters!" sqref="F70:G70 F52:G52 F54:G54 F60:G60 F62:G62 F68:G68" xr:uid="{00000000-0002-0000-0100-000002000000}">
      <formula1>0</formula1>
      <formula2>35</formula2>
    </dataValidation>
    <dataValidation type="textLength" operator="lessThan" allowBlank="1" showInputMessage="1" showErrorMessage="1" error="Cannot be greater than 21 characters!" sqref="F72:G72 F56:G56 F64:G64" xr:uid="{00000000-0002-0000-0100-000003000000}">
      <formula1>21</formula1>
    </dataValidation>
    <dataValidation type="textLength" operator="equal" allowBlank="1" showInputMessage="1" showErrorMessage="1" error="Must be 7 Characters!" sqref="F2:G2" xr:uid="{00000000-0002-0000-0100-000005000000}">
      <formula1>7</formula1>
    </dataValidation>
    <dataValidation type="whole" allowBlank="1" showInputMessage="1" showErrorMessage="1" errorTitle="Number" error="This must be a whole number greater than zero!" sqref="F15:G15" xr:uid="{00000000-0002-0000-0100-000006000000}">
      <formula1>0</formula1>
      <formula2>1000000</formula2>
    </dataValidation>
  </dataValidations>
  <hyperlinks>
    <hyperlink ref="C8:G8" location="SSPR_1" display="Count of Students" xr:uid="{AD32CAF2-E00E-440D-9AE5-0AC026BA31B1}"/>
    <hyperlink ref="C13:G13" location="SSPR_2" display="Count of Students Served in Non-LEA Facilities " xr:uid="{4566E2B7-8E21-4799-8A1C-B491F6613E34}"/>
    <hyperlink ref="C18:G18" location="SSPR_3" display="Count of Schools" xr:uid="{EA241C94-388D-4BA6-A631-FBA14747106C}"/>
    <hyperlink ref="C23:G23" location="SSPR_4" display="Preschool Program Provided by the LEA Indicator " xr:uid="{7E1728EA-7C43-44D7-B8CE-A00612B0E8ED}"/>
    <hyperlink ref="C28:G28" location="SSPR_5" display="Preschool Children Served " xr:uid="{6108C809-4266-4EE2-B7D0-9679519FAD00}"/>
    <hyperlink ref="C41:G41" location="CRCO_1" display="Civil Rights Coordinators Indicator" xr:uid="{9843A4F9-EF97-491D-B8CE-35F345773041}"/>
    <hyperlink ref="C50:G50" location="CRCO_2" display="Civil Rights Coordinators Contact Information " xr:uid="{7AFC077A-797F-4534-8FC2-71627052E92A}"/>
    <hyperlink ref="C77:G77" location="CRCO_3" display="Desegregation Order or Plan " xr:uid="{F5FB0C50-6990-426F-9BF3-C9F7B58B48B6}"/>
    <hyperlink ref="C84:G84" location="HIBD_1" display="Harassment or Bullying Policy Indicator" xr:uid="{62B47C40-4D35-4666-8E50-E62BE7F22C8D}"/>
    <hyperlink ref="C89:G89" location="HIBD_2" display="Harassment or Bullying Policy Web Link " xr:uid="{9F647CC6-47C6-4054-8041-DB3E9DE5FA97}"/>
    <hyperlink ref="C96:G96" location="DSED_1" display="Distance Education Enrollment Indicator" xr:uid="{CE277863-4EF5-45CB-81FA-A3113ADFF1AC}"/>
    <hyperlink ref="C101:G101" location="DSED_2" display="Distance Education Enrollment" xr:uid="{EB4896E8-5F2C-46EE-8745-361C55B8DD3F}"/>
    <hyperlink ref="C117:G117" location="HSEE_1" display="High School Equivalency Exam Preparation Program Provided by the LEA Indicator" xr:uid="{C9AFE022-0604-4853-9B09-3300304AFF32}"/>
    <hyperlink ref="C122:G122" location="HSEE_2" display="High School Equivalency Exam Preparation Program Student Participation" xr:uid="{E92B0904-C6DC-47A5-9FAD-8DF3A5F192FD}"/>
  </hyperlinks>
  <pageMargins left="0.7" right="0.7" top="0.75" bottom="0.75" header="0.3" footer="0.3"/>
  <pageSetup scale="56" fitToHeight="0" orientation="portrait" horizontalDpi="4294967292" verticalDpi="4294967292"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2"/>
  <sheetViews>
    <sheetView zoomScale="80" zoomScaleNormal="80" workbookViewId="0">
      <selection activeCell="D2" sqref="D2"/>
    </sheetView>
  </sheetViews>
  <sheetFormatPr defaultRowHeight="14.4" x14ac:dyDescent="0.3"/>
  <cols>
    <col min="1" max="1" width="7" bestFit="1" customWidth="1"/>
    <col min="2" max="2" width="20.88671875" style="31" bestFit="1" customWidth="1"/>
    <col min="3" max="3" width="13.44140625" bestFit="1" customWidth="1"/>
    <col min="4" max="4" width="22.6640625" bestFit="1" customWidth="1"/>
    <col min="5" max="5" width="21.88671875" bestFit="1" customWidth="1"/>
    <col min="6" max="6" width="21.5546875" bestFit="1" customWidth="1"/>
    <col min="7" max="7" width="21.44140625" bestFit="1" customWidth="1"/>
    <col min="8" max="8" width="21.5546875" bestFit="1" customWidth="1"/>
    <col min="9" max="9" width="21.88671875" bestFit="1" customWidth="1"/>
    <col min="10" max="10" width="20.88671875" bestFit="1" customWidth="1"/>
    <col min="11" max="11" width="21.44140625" bestFit="1" customWidth="1"/>
    <col min="12" max="14" width="24" bestFit="1" customWidth="1"/>
    <col min="15" max="15" width="15.109375" bestFit="1" customWidth="1"/>
    <col min="16" max="16" width="16.33203125" bestFit="1" customWidth="1"/>
    <col min="17" max="17" width="17.33203125" bestFit="1" customWidth="1"/>
    <col min="18" max="18" width="19.5546875" bestFit="1" customWidth="1"/>
    <col min="19" max="19" width="14.5546875" customWidth="1"/>
    <col min="20" max="22" width="14.33203125" bestFit="1" customWidth="1"/>
    <col min="23" max="23" width="11.88671875" bestFit="1" customWidth="1"/>
    <col min="24" max="24" width="20.5546875" bestFit="1" customWidth="1"/>
    <col min="25" max="25" width="21" bestFit="1" customWidth="1"/>
    <col min="26" max="26" width="21.109375" bestFit="1" customWidth="1"/>
    <col min="27" max="27" width="15.6640625" bestFit="1" customWidth="1"/>
    <col min="28" max="28" width="20.6640625" bestFit="1" customWidth="1"/>
    <col min="29" max="29" width="20" bestFit="1" customWidth="1"/>
    <col min="30" max="30" width="22" bestFit="1" customWidth="1"/>
    <col min="31" max="32" width="21.109375" bestFit="1" customWidth="1"/>
    <col min="33" max="33" width="20.44140625" bestFit="1" customWidth="1"/>
    <col min="34" max="34" width="21.44140625" bestFit="1" customWidth="1"/>
    <col min="35" max="35" width="20.5546875" bestFit="1" customWidth="1"/>
    <col min="36" max="36" width="20.88671875" bestFit="1" customWidth="1"/>
    <col min="37" max="37" width="20.109375" bestFit="1" customWidth="1"/>
    <col min="38" max="38" width="22.109375" bestFit="1" customWidth="1"/>
    <col min="39" max="39" width="21.44140625" bestFit="1" customWidth="1"/>
    <col min="40" max="40" width="21" bestFit="1" customWidth="1"/>
    <col min="41" max="41" width="20.33203125" bestFit="1" customWidth="1"/>
    <col min="42" max="42" width="22" bestFit="1" customWidth="1"/>
    <col min="43" max="43" width="21.109375" bestFit="1" customWidth="1"/>
    <col min="44" max="44" width="23.109375" bestFit="1" customWidth="1"/>
    <col min="45" max="45" width="22.44140625" bestFit="1" customWidth="1"/>
    <col min="46" max="46" width="13.109375" bestFit="1" customWidth="1"/>
    <col min="47" max="47" width="19.109375" bestFit="1" customWidth="1"/>
    <col min="48" max="48" width="18.44140625" bestFit="1" customWidth="1"/>
    <col min="49" max="49" width="20.33203125" bestFit="1" customWidth="1"/>
    <col min="50" max="51" width="19.5546875" bestFit="1" customWidth="1"/>
    <col min="52" max="52" width="18.88671875" bestFit="1" customWidth="1"/>
    <col min="53" max="53" width="19.6640625" bestFit="1" customWidth="1"/>
    <col min="54" max="54" width="19" bestFit="1" customWidth="1"/>
    <col min="55" max="55" width="19.33203125" bestFit="1" customWidth="1"/>
    <col min="56" max="56" width="18.5546875" bestFit="1" customWidth="1"/>
    <col min="57" max="57" width="20.44140625" bestFit="1" customWidth="1"/>
    <col min="58" max="58" width="19.6640625" bestFit="1" customWidth="1"/>
    <col min="59" max="59" width="19.44140625" bestFit="1" customWidth="1"/>
    <col min="60" max="60" width="18.6640625" bestFit="1" customWidth="1"/>
    <col min="61" max="61" width="20.33203125" bestFit="1" customWidth="1"/>
    <col min="62" max="62" width="19.5546875" bestFit="1" customWidth="1"/>
    <col min="63" max="63" width="21.5546875" bestFit="1" customWidth="1"/>
    <col min="64" max="64" width="20.6640625" bestFit="1" customWidth="1"/>
    <col min="65" max="65" width="23" customWidth="1"/>
  </cols>
  <sheetData>
    <row r="1" spans="1:65" s="1" customFormat="1" x14ac:dyDescent="0.3">
      <c r="A1" s="2" t="s">
        <v>55</v>
      </c>
      <c r="B1" s="30" t="s">
        <v>136</v>
      </c>
      <c r="C1" s="2" t="s">
        <v>75</v>
      </c>
      <c r="D1" s="2" t="s">
        <v>56</v>
      </c>
      <c r="E1" s="2" t="s">
        <v>76</v>
      </c>
      <c r="F1" s="2" t="s">
        <v>132</v>
      </c>
      <c r="G1" s="2" t="s">
        <v>77</v>
      </c>
      <c r="H1" s="2" t="s">
        <v>78</v>
      </c>
      <c r="I1" s="2" t="s">
        <v>79</v>
      </c>
      <c r="J1" s="2" t="s">
        <v>57</v>
      </c>
      <c r="K1" s="2" t="s">
        <v>58</v>
      </c>
      <c r="L1" s="2" t="s">
        <v>59</v>
      </c>
      <c r="M1" s="2" t="s">
        <v>60</v>
      </c>
      <c r="N1" s="2" t="s">
        <v>61</v>
      </c>
      <c r="O1" s="2" t="s">
        <v>62</v>
      </c>
      <c r="P1" s="2" t="s">
        <v>63</v>
      </c>
      <c r="Q1" s="2" t="s">
        <v>64</v>
      </c>
      <c r="R1" s="2" t="s">
        <v>65</v>
      </c>
      <c r="S1" s="30" t="s">
        <v>66</v>
      </c>
      <c r="T1" s="2" t="s">
        <v>67</v>
      </c>
      <c r="U1" s="2" t="s">
        <v>68</v>
      </c>
      <c r="V1" s="2" t="s">
        <v>69</v>
      </c>
      <c r="W1" s="2" t="s">
        <v>70</v>
      </c>
      <c r="X1" s="2" t="s">
        <v>71</v>
      </c>
      <c r="Y1" s="2" t="s">
        <v>72</v>
      </c>
      <c r="Z1" s="2" t="s">
        <v>73</v>
      </c>
      <c r="AA1" s="2" t="s">
        <v>74</v>
      </c>
      <c r="AB1" s="2" t="s">
        <v>80</v>
      </c>
      <c r="AC1" s="2" t="s">
        <v>81</v>
      </c>
      <c r="AD1" s="2" t="s">
        <v>83</v>
      </c>
      <c r="AE1" s="2" t="s">
        <v>85</v>
      </c>
      <c r="AF1" s="2" t="s">
        <v>87</v>
      </c>
      <c r="AG1" s="2" t="s">
        <v>89</v>
      </c>
      <c r="AH1" s="2" t="s">
        <v>91</v>
      </c>
      <c r="AI1" s="2" t="s">
        <v>93</v>
      </c>
      <c r="AJ1" s="2" t="s">
        <v>95</v>
      </c>
      <c r="AK1" s="2" t="s">
        <v>97</v>
      </c>
      <c r="AL1" s="2" t="s">
        <v>159</v>
      </c>
      <c r="AM1" s="2" t="s">
        <v>160</v>
      </c>
      <c r="AN1" s="2" t="s">
        <v>161</v>
      </c>
      <c r="AO1" s="2" t="s">
        <v>162</v>
      </c>
      <c r="AP1" s="2" t="s">
        <v>163</v>
      </c>
      <c r="AQ1" s="2" t="s">
        <v>164</v>
      </c>
      <c r="AR1" s="2" t="s">
        <v>165</v>
      </c>
      <c r="AS1" s="2" t="s">
        <v>166</v>
      </c>
      <c r="AT1" s="30" t="s">
        <v>167</v>
      </c>
      <c r="AU1" s="30" t="s">
        <v>168</v>
      </c>
      <c r="AV1" s="30" t="s">
        <v>82</v>
      </c>
      <c r="AW1" s="30" t="s">
        <v>84</v>
      </c>
      <c r="AX1" s="30" t="s">
        <v>86</v>
      </c>
      <c r="AY1" s="30" t="s">
        <v>88</v>
      </c>
      <c r="AZ1" s="30" t="s">
        <v>90</v>
      </c>
      <c r="BA1" s="30" t="s">
        <v>92</v>
      </c>
      <c r="BB1" s="30" t="s">
        <v>94</v>
      </c>
      <c r="BC1" s="30" t="s">
        <v>96</v>
      </c>
      <c r="BD1" s="30" t="s">
        <v>98</v>
      </c>
      <c r="BE1" s="30" t="s">
        <v>169</v>
      </c>
      <c r="BF1" s="30" t="s">
        <v>170</v>
      </c>
      <c r="BG1" s="30" t="s">
        <v>171</v>
      </c>
      <c r="BH1" s="30" t="s">
        <v>172</v>
      </c>
      <c r="BI1" s="30" t="s">
        <v>173</v>
      </c>
      <c r="BJ1" s="30" t="s">
        <v>174</v>
      </c>
      <c r="BK1" s="30" t="s">
        <v>175</v>
      </c>
      <c r="BL1" s="30" t="s">
        <v>176</v>
      </c>
      <c r="BM1" s="37" t="s">
        <v>177</v>
      </c>
    </row>
    <row r="2" spans="1:65" s="1" customFormat="1" x14ac:dyDescent="0.3">
      <c r="A2" s="1" t="str">
        <f>IF(INDEX('LEA Form Data Entry'!$F:$F,MATCH('LEA Form Consolidated'!A1,'LEA Form Data Entry'!$E:$E,0))="","",INDEX('LEA Form Data Entry'!$F:$F,MATCH('LEA Form Consolidated'!A1,'LEA Form Data Entry'!$E:$E,0)))</f>
        <v/>
      </c>
      <c r="B2" s="1" t="str">
        <f>IF(INDEX('LEA Form Data Entry'!$F:$F,MATCH('LEA Form Consolidated'!B1,'LEA Form Data Entry'!$E:$E,0))="","",INDEX('LEA Form Data Entry'!$F:$F,MATCH('LEA Form Consolidated'!B1,'LEA Form Data Entry'!$E:$E,0)))</f>
        <v/>
      </c>
      <c r="C2" s="1" t="str">
        <f>IF(INDEX('LEA Form Data Entry'!$F:$F,MATCH('LEA Form Consolidated'!C1,'LEA Form Data Entry'!$E:$E,0))="","",INDEX('LEA Form Data Entry'!$F:$F,MATCH('LEA Form Consolidated'!C1,'LEA Form Data Entry'!$E:$E,0)))</f>
        <v/>
      </c>
      <c r="D2" s="1" t="str">
        <f>IF(INDEX('LEA Form Data Entry'!$F:$F,MATCH('LEA Form Consolidated'!D1,'LEA Form Data Entry'!$E:$E,0))="","",INDEX('LEA Form Data Entry'!$F:$F,MATCH('LEA Form Consolidated'!D1,'LEA Form Data Entry'!$E:$E,0)))</f>
        <v/>
      </c>
      <c r="E2" s="1" t="str">
        <f>IF(INDEX('LEA Form Data Entry'!$F:$F,MATCH('LEA Form Consolidated'!E1,'LEA Form Data Entry'!$E:$E,0))="","",INDEX('LEA Form Data Entry'!$F:$F,MATCH('LEA Form Consolidated'!E1,'LEA Form Data Entry'!$E:$E,0)))</f>
        <v/>
      </c>
      <c r="F2" s="1" t="str">
        <f>IF(INDEX('LEA Form Data Entry'!$F:$F,MATCH('LEA Form Consolidated'!F1,'LEA Form Data Entry'!$E:$E,0))="","",INDEX('LEA Form Data Entry'!$F:$F,MATCH('LEA Form Consolidated'!F1,'LEA Form Data Entry'!$E:$E,0)))</f>
        <v/>
      </c>
      <c r="G2" s="1" t="str">
        <f>IF(INDEX('LEA Form Data Entry'!$F:$F,MATCH('LEA Form Consolidated'!G1,'LEA Form Data Entry'!$E:$E,0))="","",INDEX('LEA Form Data Entry'!$F:$F,MATCH('LEA Form Consolidated'!G1,'LEA Form Data Entry'!$E:$E,0)))</f>
        <v/>
      </c>
      <c r="H2" s="1" t="str">
        <f>IF(INDEX('LEA Form Data Entry'!$F:$F,MATCH('LEA Form Consolidated'!H1,'LEA Form Data Entry'!$E:$E,0))="","",INDEX('LEA Form Data Entry'!$F:$F,MATCH('LEA Form Consolidated'!H1,'LEA Form Data Entry'!$E:$E,0)))</f>
        <v/>
      </c>
      <c r="I2" s="1" t="str">
        <f>IF(INDEX('LEA Form Data Entry'!$F:$F,MATCH('LEA Form Consolidated'!I1,'LEA Form Data Entry'!$E:$E,0))="","",INDEX('LEA Form Data Entry'!$F:$F,MATCH('LEA Form Consolidated'!I1,'LEA Form Data Entry'!$E:$E,0)))</f>
        <v/>
      </c>
      <c r="J2" s="1" t="str">
        <f>IF(INDEX('LEA Form Data Entry'!$F:$F,MATCH('LEA Form Consolidated'!J1,'LEA Form Data Entry'!$E:$E,0))="","",INDEX('LEA Form Data Entry'!$F:$F,MATCH('LEA Form Consolidated'!J1,'LEA Form Data Entry'!$E:$E,0)))</f>
        <v/>
      </c>
      <c r="K2" s="1" t="str">
        <f>IF(INDEX('LEA Form Data Entry'!$F:$F,MATCH('LEA Form Consolidated'!K1,'LEA Form Data Entry'!$E:$E,0))="","",INDEX('LEA Form Data Entry'!$F:$F,MATCH('LEA Form Consolidated'!K1,'LEA Form Data Entry'!$E:$E,0)))</f>
        <v/>
      </c>
      <c r="L2" s="1" t="str">
        <f>IF(INDEX('LEA Form Data Entry'!$F:$F,MATCH('LEA Form Consolidated'!L1,'LEA Form Data Entry'!$E:$E,0))="","",INDEX('LEA Form Data Entry'!$F:$F,MATCH('LEA Form Consolidated'!L1,'LEA Form Data Entry'!$E:$E,0)))</f>
        <v/>
      </c>
      <c r="M2" s="1" t="str">
        <f>IF(INDEX('LEA Form Data Entry'!$F:$F,MATCH('LEA Form Consolidated'!M1,'LEA Form Data Entry'!$E:$E,0))="","",INDEX('LEA Form Data Entry'!$F:$F,MATCH('LEA Form Consolidated'!M1,'LEA Form Data Entry'!$E:$E,0)))</f>
        <v/>
      </c>
      <c r="N2" s="1" t="str">
        <f>IF(INDEX('LEA Form Data Entry'!$F:$F,MATCH('LEA Form Consolidated'!N1,'LEA Form Data Entry'!$E:$E,0))="","",INDEX('LEA Form Data Entry'!$F:$F,MATCH('LEA Form Consolidated'!N1,'LEA Form Data Entry'!$E:$E,0)))</f>
        <v/>
      </c>
      <c r="O2" s="1" t="str">
        <f>IF(INDEX('LEA Form Data Entry'!$F:$F,MATCH('LEA Form Consolidated'!O1,'LEA Form Data Entry'!$E:$E,0))="","",INDEX('LEA Form Data Entry'!$F:$F,MATCH('LEA Form Consolidated'!O1,'LEA Form Data Entry'!$E:$E,0)))</f>
        <v/>
      </c>
      <c r="P2" s="1" t="str">
        <f>IF(INDEX('LEA Form Data Entry'!$F:$F,MATCH('LEA Form Consolidated'!P1,'LEA Form Data Entry'!$E:$E,0))="","",INDEX('LEA Form Data Entry'!$F:$F,MATCH('LEA Form Consolidated'!P1,'LEA Form Data Entry'!$E:$E,0)))</f>
        <v/>
      </c>
      <c r="Q2" s="1" t="str">
        <f>IF(INDEX('LEA Form Data Entry'!$F:$F,MATCH('LEA Form Consolidated'!Q1,'LEA Form Data Entry'!$E:$E,0))="","",INDEX('LEA Form Data Entry'!$F:$F,MATCH('LEA Form Consolidated'!Q1,'LEA Form Data Entry'!$E:$E,0)))</f>
        <v/>
      </c>
      <c r="R2" s="1" t="str">
        <f>IF(INDEX('LEA Form Data Entry'!$F:$F,MATCH('LEA Form Consolidated'!R1,'LEA Form Data Entry'!$E:$E,0))="","",INDEX('LEA Form Data Entry'!$F:$F,MATCH('LEA Form Consolidated'!R1,'LEA Form Data Entry'!$E:$E,0)))</f>
        <v/>
      </c>
      <c r="S2" s="1" t="str">
        <f>IF(INDEX('LEA Form Data Entry'!$F:$F,MATCH('LEA Form Consolidated'!S1,'LEA Form Data Entry'!$E:$E,0))="","",INDEX('LEA Form Data Entry'!$F:$F,MATCH('LEA Form Consolidated'!S1,'LEA Form Data Entry'!$E:$E,0)))</f>
        <v/>
      </c>
      <c r="T2" s="1" t="str">
        <f>IF(INDEX('LEA Form Data Entry'!$F:$F,MATCH('LEA Form Consolidated'!T1,'LEA Form Data Entry'!$E:$E,0))="","",INDEX('LEA Form Data Entry'!$F:$F,MATCH('LEA Form Consolidated'!T1,'LEA Form Data Entry'!$E:$E,0)))</f>
        <v/>
      </c>
      <c r="U2" s="1" t="str">
        <f>IF(INDEX('LEA Form Data Entry'!$F:$F,MATCH('LEA Form Consolidated'!U1,'LEA Form Data Entry'!$E:$E,0))="","",INDEX('LEA Form Data Entry'!$F:$F,MATCH('LEA Form Consolidated'!U1,'LEA Form Data Entry'!$E:$E,0)))</f>
        <v/>
      </c>
      <c r="V2" s="1" t="str">
        <f>IF(INDEX('LEA Form Data Entry'!$F:$F,MATCH('LEA Form Consolidated'!V1,'LEA Form Data Entry'!$E:$E,0))="","",INDEX('LEA Form Data Entry'!$F:$F,MATCH('LEA Form Consolidated'!V1,'LEA Form Data Entry'!$E:$E,0)))</f>
        <v/>
      </c>
      <c r="W2" s="1" t="str">
        <f>IF(INDEX('LEA Form Data Entry'!$F:$F,MATCH('LEA Form Consolidated'!W1,'LEA Form Data Entry'!$E:$E,0))="","",INDEX('LEA Form Data Entry'!$F:$F,MATCH('LEA Form Consolidated'!W1,'LEA Form Data Entry'!$E:$E,0)))</f>
        <v/>
      </c>
      <c r="X2" s="1" t="str">
        <f>IF(INDEX('LEA Form Data Entry'!$F:$F,MATCH('LEA Form Consolidated'!X1,'LEA Form Data Entry'!$E:$E,0))="","",INDEX('LEA Form Data Entry'!$F:$F,MATCH('LEA Form Consolidated'!X1,'LEA Form Data Entry'!$E:$E,0)))</f>
        <v/>
      </c>
      <c r="Y2" s="1" t="str">
        <f>IF(INDEX('LEA Form Data Entry'!$F:$F,MATCH('LEA Form Consolidated'!Y1,'LEA Form Data Entry'!$E:$E,0))="","",INDEX('LEA Form Data Entry'!$F:$F,MATCH('LEA Form Consolidated'!Y1,'LEA Form Data Entry'!$E:$E,0)))</f>
        <v/>
      </c>
      <c r="Z2" s="1" t="str">
        <f>IF(INDEX('LEA Form Data Entry'!$F:$F,MATCH('LEA Form Consolidated'!Z1,'LEA Form Data Entry'!$E:$E,0))="","",INDEX('LEA Form Data Entry'!$F:$F,MATCH('LEA Form Consolidated'!Z1,'LEA Form Data Entry'!$E:$E,0)))</f>
        <v/>
      </c>
      <c r="AA2" s="1" t="str">
        <f>IF(INDEX('LEA Form Data Entry'!$F:$F,MATCH('LEA Form Consolidated'!AA1,'LEA Form Data Entry'!$E:$E,0))="","",INDEX('LEA Form Data Entry'!$F:$F,MATCH('LEA Form Consolidated'!AA1,'LEA Form Data Entry'!$E:$E,0)))</f>
        <v/>
      </c>
      <c r="AB2" s="1" t="str">
        <f>IF(INDEX('LEA Form Data Entry'!$F:$F,MATCH('LEA Form Consolidated'!AB1,'LEA Form Data Entry'!$E:$E,0))="","",INDEX('LEA Form Data Entry'!$F:$F,MATCH('LEA Form Consolidated'!AB1,'LEA Form Data Entry'!$E:$E,0)))</f>
        <v/>
      </c>
      <c r="AC2" s="1" t="str">
        <f>IF(INDEX('LEA Form Data Entry'!$F:$F,MATCH('LEA Form Consolidated'!AC1,'LEA Form Data Entry'!$E:$E,0))="","",INDEX('LEA Form Data Entry'!$F:$F,MATCH('LEA Form Consolidated'!AC1,'LEA Form Data Entry'!$E:$E,0)))</f>
        <v/>
      </c>
      <c r="AD2" s="1" t="str">
        <f>IF(INDEX('LEA Form Data Entry'!$F:$F,MATCH('LEA Form Consolidated'!AD1,'LEA Form Data Entry'!$E:$E,0))="","",INDEX('LEA Form Data Entry'!$F:$F,MATCH('LEA Form Consolidated'!AD1,'LEA Form Data Entry'!$E:$E,0)))</f>
        <v/>
      </c>
      <c r="AE2" s="1" t="str">
        <f>IF(INDEX('LEA Form Data Entry'!$F:$F,MATCH('LEA Form Consolidated'!AE1,'LEA Form Data Entry'!$E:$E,0))="","",INDEX('LEA Form Data Entry'!$F:$F,MATCH('LEA Form Consolidated'!AE1,'LEA Form Data Entry'!$E:$E,0)))</f>
        <v/>
      </c>
      <c r="AF2" s="1" t="str">
        <f>IF(INDEX('LEA Form Data Entry'!$F:$F,MATCH('LEA Form Consolidated'!AF1,'LEA Form Data Entry'!$E:$E,0))="","",INDEX('LEA Form Data Entry'!$F:$F,MATCH('LEA Form Consolidated'!AF1,'LEA Form Data Entry'!$E:$E,0)))</f>
        <v/>
      </c>
      <c r="AG2" s="1" t="str">
        <f>IF(INDEX('LEA Form Data Entry'!$F:$F,MATCH('LEA Form Consolidated'!AG1,'LEA Form Data Entry'!$E:$E,0))="","",INDEX('LEA Form Data Entry'!$F:$F,MATCH('LEA Form Consolidated'!AG1,'LEA Form Data Entry'!$E:$E,0)))</f>
        <v/>
      </c>
      <c r="AH2" s="1" t="str">
        <f>IF(INDEX('LEA Form Data Entry'!$F:$F,MATCH('LEA Form Consolidated'!AH1,'LEA Form Data Entry'!$E:$E,0))="","",INDEX('LEA Form Data Entry'!$F:$F,MATCH('LEA Form Consolidated'!AH1,'LEA Form Data Entry'!$E:$E,0)))</f>
        <v/>
      </c>
      <c r="AI2" s="1" t="str">
        <f>IF(INDEX('LEA Form Data Entry'!$F:$F,MATCH('LEA Form Consolidated'!AI1,'LEA Form Data Entry'!$E:$E,0))="","",INDEX('LEA Form Data Entry'!$F:$F,MATCH('LEA Form Consolidated'!AI1,'LEA Form Data Entry'!$E:$E,0)))</f>
        <v/>
      </c>
      <c r="AJ2" s="1" t="str">
        <f>IF(INDEX('LEA Form Data Entry'!$F:$F,MATCH('LEA Form Consolidated'!AJ1,'LEA Form Data Entry'!$E:$E,0))="","",INDEX('LEA Form Data Entry'!$F:$F,MATCH('LEA Form Consolidated'!AJ1,'LEA Form Data Entry'!$E:$E,0)))</f>
        <v/>
      </c>
      <c r="AK2" s="1" t="str">
        <f>IF(INDEX('LEA Form Data Entry'!$F:$F,MATCH('LEA Form Consolidated'!AK1,'LEA Form Data Entry'!$E:$E,0))="","",INDEX('LEA Form Data Entry'!$F:$F,MATCH('LEA Form Consolidated'!AK1,'LEA Form Data Entry'!$E:$E,0)))</f>
        <v/>
      </c>
      <c r="AL2" s="1" t="str">
        <f>IF(INDEX('LEA Form Data Entry'!$F:$F,MATCH('LEA Form Consolidated'!AL1,'LEA Form Data Entry'!$E:$E,0))="","",INDEX('LEA Form Data Entry'!$F:$F,MATCH('LEA Form Consolidated'!AL1,'LEA Form Data Entry'!$E:$E,0)))</f>
        <v/>
      </c>
      <c r="AM2" s="1" t="str">
        <f>IF(INDEX('LEA Form Data Entry'!$F:$F,MATCH('LEA Form Consolidated'!AM1,'LEA Form Data Entry'!$E:$E,0))="","",INDEX('LEA Form Data Entry'!$F:$F,MATCH('LEA Form Consolidated'!AM1,'LEA Form Data Entry'!$E:$E,0)))</f>
        <v/>
      </c>
      <c r="AN2" s="1" t="str">
        <f>IF(INDEX('LEA Form Data Entry'!$F:$F,MATCH('LEA Form Consolidated'!AN1,'LEA Form Data Entry'!$E:$E,0))="","",INDEX('LEA Form Data Entry'!$F:$F,MATCH('LEA Form Consolidated'!AN1,'LEA Form Data Entry'!$E:$E,0)))</f>
        <v/>
      </c>
      <c r="AO2" s="1" t="str">
        <f>IF(INDEX('LEA Form Data Entry'!$F:$F,MATCH('LEA Form Consolidated'!AO1,'LEA Form Data Entry'!$E:$E,0))="","",INDEX('LEA Form Data Entry'!$F:$F,MATCH('LEA Form Consolidated'!AO1,'LEA Form Data Entry'!$E:$E,0)))</f>
        <v/>
      </c>
      <c r="AP2" s="1" t="str">
        <f>IF(INDEX('LEA Form Data Entry'!$F:$F,MATCH('LEA Form Consolidated'!AP1,'LEA Form Data Entry'!$E:$E,0))="","",INDEX('LEA Form Data Entry'!$F:$F,MATCH('LEA Form Consolidated'!AP1,'LEA Form Data Entry'!$E:$E,0)))</f>
        <v/>
      </c>
      <c r="AQ2" s="1" t="str">
        <f>IF(INDEX('LEA Form Data Entry'!$F:$F,MATCH('LEA Form Consolidated'!AQ1,'LEA Form Data Entry'!$E:$E,0))="","",INDEX('LEA Form Data Entry'!$F:$F,MATCH('LEA Form Consolidated'!AQ1,'LEA Form Data Entry'!$E:$E,0)))</f>
        <v/>
      </c>
      <c r="AR2" s="1" t="str">
        <f>IF(INDEX('LEA Form Data Entry'!$F:$F,MATCH('LEA Form Consolidated'!AR1,'LEA Form Data Entry'!$E:$E,0))="","",INDEX('LEA Form Data Entry'!$F:$F,MATCH('LEA Form Consolidated'!AR1,'LEA Form Data Entry'!$E:$E,0)))</f>
        <v/>
      </c>
      <c r="AS2" s="1" t="str">
        <f>IF(INDEX('LEA Form Data Entry'!$F:$F,MATCH('LEA Form Consolidated'!AS1,'LEA Form Data Entry'!$E:$E,0))="","",INDEX('LEA Form Data Entry'!$F:$F,MATCH('LEA Form Consolidated'!AS1,'LEA Form Data Entry'!$E:$E,0)))</f>
        <v/>
      </c>
      <c r="AT2" s="1" t="str">
        <f>IF(INDEX('LEA Form Data Entry'!$F:$F,MATCH('LEA Form Consolidated'!AT1,'LEA Form Data Entry'!$E:$E,0))="","",INDEX('LEA Form Data Entry'!$F:$F,MATCH('LEA Form Consolidated'!AT1,'LEA Form Data Entry'!$E:$E,0)))</f>
        <v/>
      </c>
      <c r="AU2" s="1" t="str">
        <f>IF(INDEX('LEA Form Data Entry'!$F:$F,MATCH('LEA Form Consolidated'!AU1,'LEA Form Data Entry'!$E:$E,0))="","",INDEX('LEA Form Data Entry'!$F:$F,MATCH('LEA Form Consolidated'!AU1,'LEA Form Data Entry'!$E:$E,0)))</f>
        <v/>
      </c>
      <c r="AV2" s="1" t="str">
        <f>IF(INDEX('LEA Form Data Entry'!$G:$G,MATCH('LEA Form Consolidated'!AV1,'LEA Form Data Entry'!$H:$H,0))="","",INDEX('LEA Form Data Entry'!$G:$G,MATCH('LEA Form Consolidated'!AV1,'LEA Form Data Entry'!$H:$H,0)))</f>
        <v/>
      </c>
      <c r="AW2" s="1" t="str">
        <f>IF(INDEX('LEA Form Data Entry'!$G:$G,MATCH('LEA Form Consolidated'!AW1,'LEA Form Data Entry'!$H:$H,0))="","",INDEX('LEA Form Data Entry'!$G:$G,MATCH('LEA Form Consolidated'!AW1,'LEA Form Data Entry'!$H:$H,0)))</f>
        <v/>
      </c>
      <c r="AX2" s="1" t="str">
        <f>IF(INDEX('LEA Form Data Entry'!$G:$G,MATCH('LEA Form Consolidated'!AX1,'LEA Form Data Entry'!$H:$H,0))="","",INDEX('LEA Form Data Entry'!$G:$G,MATCH('LEA Form Consolidated'!AX1,'LEA Form Data Entry'!$H:$H,0)))</f>
        <v/>
      </c>
      <c r="AY2" s="1" t="str">
        <f>IF(INDEX('LEA Form Data Entry'!$G:$G,MATCH('LEA Form Consolidated'!AY1,'LEA Form Data Entry'!$H:$H,0))="","",INDEX('LEA Form Data Entry'!$G:$G,MATCH('LEA Form Consolidated'!AY1,'LEA Form Data Entry'!$H:$H,0)))</f>
        <v/>
      </c>
      <c r="AZ2" s="1" t="str">
        <f>IF(INDEX('LEA Form Data Entry'!$G:$G,MATCH('LEA Form Consolidated'!AZ1,'LEA Form Data Entry'!$H:$H,0))="","",INDEX('LEA Form Data Entry'!$G:$G,MATCH('LEA Form Consolidated'!AZ1,'LEA Form Data Entry'!$H:$H,0)))</f>
        <v/>
      </c>
      <c r="BA2" s="1" t="str">
        <f>IF(INDEX('LEA Form Data Entry'!$G:$G,MATCH('LEA Form Consolidated'!BA1,'LEA Form Data Entry'!$H:$H,0))="","",INDEX('LEA Form Data Entry'!$G:$G,MATCH('LEA Form Consolidated'!BA1,'LEA Form Data Entry'!$H:$H,0)))</f>
        <v/>
      </c>
      <c r="BB2" s="1" t="str">
        <f>IF(INDEX('LEA Form Data Entry'!$G:$G,MATCH('LEA Form Consolidated'!BB1,'LEA Form Data Entry'!$H:$H,0))="","",INDEX('LEA Form Data Entry'!$G:$G,MATCH('LEA Form Consolidated'!BB1,'LEA Form Data Entry'!$H:$H,0)))</f>
        <v/>
      </c>
      <c r="BC2" s="1" t="str">
        <f>IF(INDEX('LEA Form Data Entry'!$G:$G,MATCH('LEA Form Consolidated'!BC1,'LEA Form Data Entry'!$H:$H,0))="","",INDEX('LEA Form Data Entry'!$G:$G,MATCH('LEA Form Consolidated'!BC1,'LEA Form Data Entry'!$H:$H,0)))</f>
        <v/>
      </c>
      <c r="BD2" s="1" t="str">
        <f>IF(INDEX('LEA Form Data Entry'!$G:$G,MATCH('LEA Form Consolidated'!BD1,'LEA Form Data Entry'!$H:$H,0))="","",INDEX('LEA Form Data Entry'!$G:$G,MATCH('LEA Form Consolidated'!BD1,'LEA Form Data Entry'!$H:$H,0)))</f>
        <v/>
      </c>
      <c r="BE2" s="1" t="str">
        <f>IF(INDEX('LEA Form Data Entry'!$G:$G,MATCH('LEA Form Consolidated'!BE1,'LEA Form Data Entry'!$H:$H,0))="","",INDEX('LEA Form Data Entry'!$G:$G,MATCH('LEA Form Consolidated'!BE1,'LEA Form Data Entry'!$H:$H,0)))</f>
        <v/>
      </c>
      <c r="BF2" s="1" t="str">
        <f>IF(INDEX('LEA Form Data Entry'!$G:$G,MATCH('LEA Form Consolidated'!BF1,'LEA Form Data Entry'!$H:$H,0))="","",INDEX('LEA Form Data Entry'!$G:$G,MATCH('LEA Form Consolidated'!BF1,'LEA Form Data Entry'!$H:$H,0)))</f>
        <v/>
      </c>
      <c r="BG2" s="1" t="str">
        <f>IF(INDEX('LEA Form Data Entry'!$G:$G,MATCH('LEA Form Consolidated'!BG1,'LEA Form Data Entry'!$H:$H,0))="","",INDEX('LEA Form Data Entry'!$G:$G,MATCH('LEA Form Consolidated'!BG1,'LEA Form Data Entry'!$H:$H,0)))</f>
        <v/>
      </c>
      <c r="BH2" s="1" t="str">
        <f>IF(INDEX('LEA Form Data Entry'!$G:$G,MATCH('LEA Form Consolidated'!BH1,'LEA Form Data Entry'!$H:$H,0))="","",INDEX('LEA Form Data Entry'!$G:$G,MATCH('LEA Form Consolidated'!BH1,'LEA Form Data Entry'!$H:$H,0)))</f>
        <v/>
      </c>
      <c r="BI2" s="1" t="str">
        <f>IF(INDEX('LEA Form Data Entry'!$G:$G,MATCH('LEA Form Consolidated'!BI1,'LEA Form Data Entry'!$H:$H,0))="","",INDEX('LEA Form Data Entry'!$G:$G,MATCH('LEA Form Consolidated'!BI1,'LEA Form Data Entry'!$H:$H,0)))</f>
        <v/>
      </c>
      <c r="BJ2" s="1" t="str">
        <f>IF(INDEX('LEA Form Data Entry'!$G:$G,MATCH('LEA Form Consolidated'!BJ1,'LEA Form Data Entry'!$H:$H,0))="","",INDEX('LEA Form Data Entry'!$G:$G,MATCH('LEA Form Consolidated'!BJ1,'LEA Form Data Entry'!$H:$H,0)))</f>
        <v/>
      </c>
      <c r="BK2" s="1" t="str">
        <f>IF(INDEX('LEA Form Data Entry'!$G:$G,MATCH('LEA Form Consolidated'!BK1,'LEA Form Data Entry'!$H:$H,0))="","",INDEX('LEA Form Data Entry'!$G:$G,MATCH('LEA Form Consolidated'!BK1,'LEA Form Data Entry'!$H:$H,0)))</f>
        <v/>
      </c>
      <c r="BL2" s="1" t="str">
        <f>IF(INDEX('LEA Form Data Entry'!$G:$G,MATCH('LEA Form Consolidated'!BL1,'LEA Form Data Entry'!$H:$H,0))="","",INDEX('LEA Form Data Entry'!$G:$G,MATCH('LEA Form Consolidated'!BL1,'LEA Form Data Entry'!$H:$H,0)))</f>
        <v/>
      </c>
      <c r="BM2" s="1" t="str">
        <f>IF(INDEX('LEA Form Data Entry'!$G:$G,MATCH('LEA Form Consolidated'!BM1,'LEA Form Data Entry'!$H:$H,0))="","",INDEX('LEA Form Data Entry'!$G:$G,MATCH('LEA Form Consolidated'!BM1,'LEA Form Data Entry'!$H:$H,0)))</f>
        <v/>
      </c>
    </row>
  </sheetData>
  <sheetProtection algorithmName="SHA-512" hashValue="Ps1dwBtJqOrQGTMC4UZqDxckx8Ru6mrKuHKL5b6k9Yo/LlIKK0qioZv0jy67WMrA3EBzqyIVrjB6dEMGC+vesA==" saltValue="IEzDknAWDTRDsos34lCIaw==" spinCount="100000" sheet="1" objects="1" scenarios="1"/>
  <customSheetViews>
    <customSheetView guid="{F38283AD-D036-4698-8FEF-CFD34E4495C5}">
      <selection activeCell="A2" sqref="A2"/>
      <pageMargins left="0.7" right="0.7" top="0.75" bottom="0.75" header="0.3" footer="0.3"/>
      <pageSetup scale="75" orientation="landscape" horizontalDpi="4294967292" verticalDpi="4294967292" r:id="rId1"/>
    </customSheetView>
    <customSheetView guid="{11A04912-EEA0-44E7-B1BF-0D0346488AAF}">
      <selection activeCell="CN2" sqref="CN2"/>
      <pageMargins left="0.7" right="0.7" top="0.75" bottom="0.75" header="0.3" footer="0.3"/>
      <pageSetup scale="75" orientation="landscape" horizontalDpi="4294967292" verticalDpi="4294967292" r:id="rId2"/>
    </customSheetView>
    <customSheetView guid="{25760376-FEB2-4E48-A87E-C5004AC1F703}">
      <selection activeCell="A2" sqref="A2"/>
      <pageMargins left="0.7" right="0.7" top="0.75" bottom="0.75" header="0.3" footer="0.3"/>
      <pageSetup scale="75" orientation="landscape" horizontalDpi="4294967292" verticalDpi="4294967292" r:id="rId3"/>
    </customSheetView>
    <customSheetView guid="{D2DFC99D-ED17-4493-BDF8-0A15CDA324A6}">
      <selection activeCell="A2" sqref="A2"/>
      <pageMargins left="0.7" right="0.7" top="0.75" bottom="0.75" header="0.3" footer="0.3"/>
      <pageSetup scale="75" orientation="landscape" horizontalDpi="4294967292" verticalDpi="4294967292" r:id="rId4"/>
    </customSheetView>
  </customSheetViews>
  <pageMargins left="0.7" right="0.7" top="0.75" bottom="0.75" header="0.3" footer="0.3"/>
  <pageSetup scale="75" orientation="landscape" horizontalDpi="4294967292" verticalDpi="4294967292"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sqref="A1:A2"/>
    </sheetView>
  </sheetViews>
  <sheetFormatPr defaultRowHeight="14.4" x14ac:dyDescent="0.3"/>
  <sheetData>
    <row r="1" spans="1:1" x14ac:dyDescent="0.3">
      <c r="A1" t="s">
        <v>12</v>
      </c>
    </row>
    <row r="2" spans="1:1" x14ac:dyDescent="0.3">
      <c r="A2" t="s">
        <v>13</v>
      </c>
    </row>
  </sheetData>
  <customSheetViews>
    <customSheetView guid="{F38283AD-D036-4698-8FEF-CFD34E4495C5}" state="hidden">
      <selection sqref="A1:A2"/>
      <pageMargins left="0.7" right="0.7" top="0.75" bottom="0.75" header="0.3" footer="0.3"/>
    </customSheetView>
    <customSheetView guid="{11A04912-EEA0-44E7-B1BF-0D0346488AAF}" state="hidden">
      <selection sqref="A1:A2"/>
      <pageMargins left="0.7" right="0.7" top="0.75" bottom="0.75" header="0.3" footer="0.3"/>
    </customSheetView>
    <customSheetView guid="{25760376-FEB2-4E48-A87E-C5004AC1F703}" state="hidden">
      <selection sqref="A1:A2"/>
      <pageMargins left="0.7" right="0.7" top="0.75" bottom="0.75" header="0.3" footer="0.3"/>
    </customSheetView>
    <customSheetView guid="{D2DFC99D-ED17-4493-BDF8-0A15CDA324A6}" state="hidden">
      <selection sqref="A1:A2"/>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4E8FD4697711438D52B25333D8E504" ma:contentTypeVersion="16" ma:contentTypeDescription="Create a new document." ma:contentTypeScope="" ma:versionID="eaa721ba8f9e31755685d1db8c0a3759">
  <xsd:schema xmlns:xsd="http://www.w3.org/2001/XMLSchema" xmlns:xs="http://www.w3.org/2001/XMLSchema" xmlns:p="http://schemas.microsoft.com/office/2006/metadata/properties" xmlns:ns1="http://schemas.microsoft.com/sharepoint/v3" xmlns:ns3="47f1a980-35b9-49a3-ab5b-abb7954c10c5" xmlns:ns4="a08a7680-0b68-49e2-8450-1b02b5cc56f1" targetNamespace="http://schemas.microsoft.com/office/2006/metadata/properties" ma:root="true" ma:fieldsID="1249faefa40acc02a44947e8c6ee97bd" ns1:_="" ns3:_="" ns4:_="">
    <xsd:import namespace="http://schemas.microsoft.com/sharepoint/v3"/>
    <xsd:import namespace="47f1a980-35b9-49a3-ab5b-abb7954c10c5"/>
    <xsd:import namespace="a08a7680-0b68-49e2-8450-1b02b5cc56f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f1a980-35b9-49a3-ab5b-abb7954c10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a7680-0b68-49e2-8450-1b02b5cc56f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529391-36AE-4C9C-B6F2-FDF7A5558502}">
  <ds:schemaRefs>
    <ds:schemaRef ds:uri="http://schemas.microsoft.com/sharepoint/v3/contenttype/forms"/>
  </ds:schemaRefs>
</ds:datastoreItem>
</file>

<file path=customXml/itemProps2.xml><?xml version="1.0" encoding="utf-8"?>
<ds:datastoreItem xmlns:ds="http://schemas.openxmlformats.org/officeDocument/2006/customXml" ds:itemID="{61059EEF-0EC8-4A02-BB62-87EB87C5B0BB}">
  <ds:schemaRefs>
    <ds:schemaRef ds:uri="http://purl.org/dc/terms/"/>
    <ds:schemaRef ds:uri="http://www.w3.org/XML/1998/namespace"/>
    <ds:schemaRef ds:uri="a08a7680-0b68-49e2-8450-1b02b5cc56f1"/>
    <ds:schemaRef ds:uri="http://schemas.microsoft.com/sharepoint/v3"/>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47f1a980-35b9-49a3-ab5b-abb7954c10c5"/>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B6C7001B-8958-4F26-8745-0FA62D5903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7f1a980-35b9-49a3-ab5b-abb7954c10c5"/>
    <ds:schemaRef ds:uri="a08a7680-0b68-49e2-8450-1b02b5cc56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62</vt:i4>
      </vt:variant>
    </vt:vector>
  </HeadingPairs>
  <TitlesOfParts>
    <vt:vector size="66" baseType="lpstr">
      <vt:lpstr>LEA Form Instructions</vt:lpstr>
      <vt:lpstr>LEA Form Data Entry</vt:lpstr>
      <vt:lpstr>LEA Form Consolidated</vt:lpstr>
      <vt:lpstr>Validation</vt:lpstr>
      <vt:lpstr>Civil_Rights_Coordinators_Contact_Information</vt:lpstr>
      <vt:lpstr>Civil_Rights_Coordinators_Indicator</vt:lpstr>
      <vt:lpstr>Count_of_Schools</vt:lpstr>
      <vt:lpstr>Count_of_Students</vt:lpstr>
      <vt:lpstr>Count_of_Students_Served_in_Non_LEA_Facilities</vt:lpstr>
      <vt:lpstr>CRCO_1</vt:lpstr>
      <vt:lpstr>CRCO_2</vt:lpstr>
      <vt:lpstr>CRCO_3</vt:lpstr>
      <vt:lpstr>Desegregation_Order_or_Plan</vt:lpstr>
      <vt:lpstr>Distance_Education_Enrollment</vt:lpstr>
      <vt:lpstr>Distance_Education_Enrollment_Indicator</vt:lpstr>
      <vt:lpstr>DSED_1</vt:lpstr>
      <vt:lpstr>DSED_2</vt:lpstr>
      <vt:lpstr>Harassment_or_Bullying_Policy_Indicator</vt:lpstr>
      <vt:lpstr>Harassment_or_Bullying_Policy_Web_Link</vt:lpstr>
      <vt:lpstr>HIBD_1</vt:lpstr>
      <vt:lpstr>HIBD_2</vt:lpstr>
      <vt:lpstr>High_School_Equivalency_Exam_Preparation_Program_Provided_by_the_LEA_Indicator</vt:lpstr>
      <vt:lpstr>High_School_Equivalency_Exam_Preparation_Program_Student_Participation</vt:lpstr>
      <vt:lpstr>HSEE_1</vt:lpstr>
      <vt:lpstr>HSEE_2</vt:lpstr>
      <vt:lpstr>iSSPR1</vt:lpstr>
      <vt:lpstr>iSSPR9</vt:lpstr>
      <vt:lpstr>p1q01</vt:lpstr>
      <vt:lpstr>p1q02</vt:lpstr>
      <vt:lpstr>p1q03</vt:lpstr>
      <vt:lpstr>p1q04</vt:lpstr>
      <vt:lpstr>p1q05</vt:lpstr>
      <vt:lpstr>p1q06</vt:lpstr>
      <vt:lpstr>p1q08</vt:lpstr>
      <vt:lpstr>p1q12</vt:lpstr>
      <vt:lpstr>p1q17</vt:lpstr>
      <vt:lpstr>p2q20</vt:lpstr>
      <vt:lpstr>p2q21</vt:lpstr>
      <vt:lpstr>p2q22</vt:lpstr>
      <vt:lpstr>p2q23</vt:lpstr>
      <vt:lpstr>Preschool_Children_Served</vt:lpstr>
      <vt:lpstr>Preschool_Program_Provided_by_the_LEA_Indicator</vt:lpstr>
      <vt:lpstr>Public_schools_in_the_LEA</vt:lpstr>
      <vt:lpstr>RP1Q01</vt:lpstr>
      <vt:lpstr>RP1Q02</vt:lpstr>
      <vt:lpstr>RP1Q03</vt:lpstr>
      <vt:lpstr>RP1Q04</vt:lpstr>
      <vt:lpstr>RP1Q05</vt:lpstr>
      <vt:lpstr>RP1Q06</vt:lpstr>
      <vt:lpstr>RP1Q08</vt:lpstr>
      <vt:lpstr>RP1Q08\</vt:lpstr>
      <vt:lpstr>RP1Q12</vt:lpstr>
      <vt:lpstr>RP1Q19</vt:lpstr>
      <vt:lpstr>RP1Q20</vt:lpstr>
      <vt:lpstr>RP2Q21</vt:lpstr>
      <vt:lpstr>RP2Q22</vt:lpstr>
      <vt:lpstr>RP2Q23</vt:lpstr>
      <vt:lpstr>RR1P1Q02</vt:lpstr>
      <vt:lpstr>SSPR_1</vt:lpstr>
      <vt:lpstr>SSPR_2</vt:lpstr>
      <vt:lpstr>SSPR_3</vt:lpstr>
      <vt:lpstr>SSPR_4</vt:lpstr>
      <vt:lpstr>SSPR_5</vt:lpstr>
      <vt:lpstr>SSPR1</vt:lpstr>
      <vt:lpstr>SSPR2</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CRDC Excel Data Collection Template LEA Form</dc:title>
  <dc:creator>Anthea Brady</dc:creator>
  <dc:description>approved by OCR 10/24, hid column F and password protected CRDC2016</dc:description>
  <cp:lastModifiedBy>Molly</cp:lastModifiedBy>
  <cp:lastPrinted>2016-10-06T17:58:22Z</cp:lastPrinted>
  <dcterms:created xsi:type="dcterms:W3CDTF">2014-07-09T19:30:58Z</dcterms:created>
  <dcterms:modified xsi:type="dcterms:W3CDTF">2021-05-28T18:12:33Z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0x0101006D4E8FD4697711438D52B25333D8E504</vt:lpwstr>
  </property>
  <property fmtid="{D5CDD505-2E9C-101B-9397-08002B2CF9AE}" pid="3" name="_dlc_DocIdItemGuid">
    <vt:lpwstr>7ba8e2ac-2201-476d-a1e6-2dcd39d29c60</vt:lpwstr>
  </property>
</Properties>
</file>